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OneDrive\FileRecv\"/>
    </mc:Choice>
  </mc:AlternateContent>
  <bookViews>
    <workbookView xWindow="0" yWindow="0" windowWidth="24000" windowHeight="9930"/>
  </bookViews>
  <sheets>
    <sheet name="20XX年XX月课时统计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localSheetId="0" hidden="1">[1]eqpmad2!#REF!</definedName>
    <definedName name="_Fill" hidden="1">[1]eqpmad2!#REF!</definedName>
    <definedName name="_xlnm._FilterDatabase" localSheetId="0" hidden="1">'20XX年XX月课时统计'!$D$2:$M$140</definedName>
    <definedName name="_PA7" localSheetId="0">'[2]SW-TEO'!#REF!</definedName>
    <definedName name="_PA7">'[2]SW-TEO'!#REF!</definedName>
    <definedName name="_PA8" localSheetId="0">'[2]SW-TEO'!#REF!</definedName>
    <definedName name="_PA8">'[2]SW-TEO'!#REF!</definedName>
    <definedName name="_PD1" localSheetId="0">'[2]SW-TEO'!#REF!</definedName>
    <definedName name="_PD1">'[2]SW-TEO'!#REF!</definedName>
    <definedName name="_PE12" localSheetId="0">'[2]SW-TEO'!#REF!</definedName>
    <definedName name="_PE12">'[2]SW-TEO'!#REF!</definedName>
    <definedName name="_PE13" localSheetId="0">'[2]SW-TEO'!#REF!</definedName>
    <definedName name="_PE13">'[2]SW-TEO'!#REF!</definedName>
    <definedName name="_PE6" localSheetId="0">'[2]SW-TEO'!#REF!</definedName>
    <definedName name="_PE6">'[2]SW-TEO'!#REF!</definedName>
    <definedName name="_PE7" localSheetId="0">'[2]SW-TEO'!#REF!</definedName>
    <definedName name="_PE7">'[2]SW-TEO'!#REF!</definedName>
    <definedName name="_PE8" localSheetId="0">'[2]SW-TEO'!#REF!</definedName>
    <definedName name="_PE8">'[2]SW-TEO'!#REF!</definedName>
    <definedName name="_PE9" localSheetId="0">'[2]SW-TEO'!#REF!</definedName>
    <definedName name="_PE9">'[2]SW-TEO'!#REF!</definedName>
    <definedName name="_PH1" localSheetId="0">'[2]SW-TEO'!#REF!</definedName>
    <definedName name="_PH1">'[2]SW-TEO'!#REF!</definedName>
    <definedName name="_PI1" localSheetId="0">'[2]SW-TEO'!#REF!</definedName>
    <definedName name="_PI1">'[2]SW-TEO'!#REF!</definedName>
    <definedName name="_PK1" localSheetId="0">'[2]SW-TEO'!#REF!</definedName>
    <definedName name="_PK1">'[2]SW-TEO'!#REF!</definedName>
    <definedName name="_PK3" localSheetId="0">'[2]SW-TEO'!#REF!</definedName>
    <definedName name="_PK3">'[2]SW-TEO'!#REF!</definedName>
    <definedName name="_r9">'[2]SW-TEO'!#REF!</definedName>
    <definedName name="aiu_bottom" localSheetId="0">'[3]Financ. Overview'!#REF!</definedName>
    <definedName name="aiu_bottom">'[3]Financ. Overview'!#REF!</definedName>
    <definedName name="FRC">[4]Main!$C$9</definedName>
    <definedName name="hfgu">'[3]Financ. Overview'!#REF!</definedName>
    <definedName name="hostfee">'[3]Financ. Overview'!$H$12</definedName>
    <definedName name="hraiu_bottom" localSheetId="0">'[3]Financ. Overview'!#REF!</definedName>
    <definedName name="hraiu_bottom">'[3]Financ. Overview'!#REF!</definedName>
    <definedName name="hvac" localSheetId="0">'[3]Financ. Overview'!#REF!</definedName>
    <definedName name="hvac">'[3]Financ. Overview'!#REF!</definedName>
    <definedName name="HWSheet">1</definedName>
    <definedName name="Module.Prix_SMC">#N/A</definedName>
    <definedName name="OS" localSheetId="0">[5]Open!#REF!</definedName>
    <definedName name="OS">[5]Open!#REF!</definedName>
    <definedName name="pr_toolbox">[3]Toolbox!$A$3:$I$80</definedName>
    <definedName name="_xlnm.Print_Titles" localSheetId="0">'20XX年XX月课时统计'!$1:$2</definedName>
    <definedName name="Prix_SMC">#N/A</definedName>
    <definedName name="s_c_list">[6]Toolbox!$A$7:$H$969</definedName>
    <definedName name="SCG" localSheetId="0">'[7]G.1R-Shou COP Gf'!#REF!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Z32_Cost_red" localSheetId="0">'[3]Financ. Overview'!#REF!</definedName>
    <definedName name="Z32_Cost_red">'[3]Financ. Overview'!#REF!</definedName>
  </definedNames>
  <calcPr calcId="162913"/>
</workbook>
</file>

<file path=xl/calcChain.xml><?xml version="1.0" encoding="utf-8"?>
<calcChain xmlns="http://schemas.openxmlformats.org/spreadsheetml/2006/main">
  <c r="O138" i="3" l="1"/>
  <c r="N138" i="3"/>
  <c r="N137" i="3"/>
  <c r="K137" i="3"/>
  <c r="O136" i="3"/>
  <c r="N136" i="3"/>
  <c r="N135" i="3"/>
  <c r="K135" i="3"/>
  <c r="N134" i="3"/>
  <c r="O134" i="3" s="1"/>
  <c r="N133" i="3"/>
  <c r="K133" i="3"/>
  <c r="N131" i="3"/>
  <c r="K131" i="3"/>
  <c r="N130" i="3"/>
  <c r="K130" i="3"/>
  <c r="N129" i="3"/>
  <c r="N132" i="3" s="1"/>
  <c r="O132" i="3" s="1"/>
  <c r="K129" i="3"/>
  <c r="N128" i="3"/>
  <c r="O128" i="3" s="1"/>
  <c r="N127" i="3"/>
  <c r="K127" i="3"/>
  <c r="O126" i="3"/>
  <c r="N126" i="3"/>
  <c r="N125" i="3"/>
  <c r="K125" i="3"/>
  <c r="N124" i="3"/>
  <c r="K124" i="3"/>
  <c r="N122" i="3"/>
  <c r="N123" i="3" s="1"/>
  <c r="O123" i="3" s="1"/>
  <c r="K122" i="3"/>
  <c r="O121" i="3"/>
  <c r="N121" i="3"/>
  <c r="N120" i="3"/>
  <c r="K120" i="3"/>
  <c r="O119" i="3"/>
  <c r="N119" i="3"/>
  <c r="N118" i="3"/>
  <c r="K118" i="3"/>
  <c r="N116" i="3"/>
  <c r="N117" i="3" s="1"/>
  <c r="O117" i="3" s="1"/>
  <c r="K116" i="3"/>
  <c r="N114" i="3"/>
  <c r="K114" i="3"/>
  <c r="N113" i="3"/>
  <c r="K113" i="3"/>
  <c r="N112" i="3"/>
  <c r="K112" i="3"/>
  <c r="N111" i="3"/>
  <c r="K111" i="3"/>
  <c r="N110" i="3"/>
  <c r="N115" i="3" s="1"/>
  <c r="O115" i="3" s="1"/>
  <c r="K110" i="3"/>
  <c r="N109" i="3"/>
  <c r="K109" i="3"/>
  <c r="N108" i="3"/>
  <c r="K108" i="3"/>
  <c r="O107" i="3"/>
  <c r="N107" i="3"/>
  <c r="N106" i="3"/>
  <c r="K106" i="3"/>
  <c r="N104" i="3"/>
  <c r="N105" i="3" s="1"/>
  <c r="O105" i="3" s="1"/>
  <c r="K104" i="3"/>
  <c r="N103" i="3"/>
  <c r="K103" i="3"/>
  <c r="N101" i="3"/>
  <c r="N102" i="3" s="1"/>
  <c r="O102" i="3" s="1"/>
  <c r="K101" i="3"/>
  <c r="O100" i="3"/>
  <c r="N100" i="3"/>
  <c r="N99" i="3"/>
  <c r="K99" i="3"/>
  <c r="O98" i="3"/>
  <c r="N98" i="3"/>
  <c r="N97" i="3"/>
  <c r="K97" i="3"/>
  <c r="N95" i="3"/>
  <c r="N96" i="3" s="1"/>
  <c r="O96" i="3" s="1"/>
  <c r="K95" i="3"/>
  <c r="O94" i="3"/>
  <c r="N94" i="3"/>
  <c r="N93" i="3"/>
  <c r="K93" i="3"/>
  <c r="O92" i="3"/>
  <c r="N92" i="3"/>
  <c r="N91" i="3"/>
  <c r="K91" i="3"/>
  <c r="N89" i="3"/>
  <c r="N90" i="3" s="1"/>
  <c r="O90" i="3" s="1"/>
  <c r="K89" i="3"/>
  <c r="N87" i="3"/>
  <c r="N88" i="3" s="1"/>
  <c r="O88" i="3" s="1"/>
  <c r="K87" i="3"/>
  <c r="N86" i="3"/>
  <c r="O86" i="3" s="1"/>
  <c r="N85" i="3"/>
  <c r="K85" i="3"/>
  <c r="N84" i="3"/>
  <c r="K84" i="3"/>
  <c r="O83" i="3"/>
  <c r="N83" i="3"/>
  <c r="N82" i="3"/>
  <c r="K82" i="3"/>
  <c r="N80" i="3"/>
  <c r="N81" i="3" s="1"/>
  <c r="O81" i="3" s="1"/>
  <c r="K80" i="3"/>
  <c r="N78" i="3"/>
  <c r="N79" i="3" s="1"/>
  <c r="O79" i="3" s="1"/>
  <c r="K78" i="3"/>
  <c r="O77" i="3"/>
  <c r="N77" i="3"/>
  <c r="N76" i="3"/>
  <c r="K76" i="3"/>
  <c r="N74" i="3"/>
  <c r="N75" i="3" s="1"/>
  <c r="O75" i="3" s="1"/>
  <c r="K74" i="3"/>
  <c r="N72" i="3"/>
  <c r="K72" i="3"/>
  <c r="N71" i="3"/>
  <c r="K71" i="3"/>
  <c r="N70" i="3"/>
  <c r="K70" i="3"/>
  <c r="N69" i="3"/>
  <c r="N73" i="3" s="1"/>
  <c r="O73" i="3" s="1"/>
  <c r="K69" i="3"/>
  <c r="N68" i="3"/>
  <c r="O68" i="3" s="1"/>
  <c r="N67" i="3"/>
  <c r="K67" i="3"/>
  <c r="N66" i="3"/>
  <c r="K66" i="3"/>
  <c r="O65" i="3"/>
  <c r="N65" i="3"/>
  <c r="N64" i="3"/>
  <c r="K64" i="3"/>
  <c r="N62" i="3"/>
  <c r="N63" i="3" s="1"/>
  <c r="O63" i="3" s="1"/>
  <c r="K62" i="3"/>
  <c r="N60" i="3"/>
  <c r="K60" i="3"/>
  <c r="N59" i="3"/>
  <c r="N61" i="3" s="1"/>
  <c r="O61" i="3" s="1"/>
  <c r="K59" i="3"/>
  <c r="N57" i="3"/>
  <c r="N58" i="3" s="1"/>
  <c r="O58" i="3" s="1"/>
  <c r="K57" i="3"/>
  <c r="N56" i="3"/>
  <c r="O56" i="3" s="1"/>
  <c r="N55" i="3"/>
  <c r="K55" i="3"/>
  <c r="N54" i="3"/>
  <c r="K54" i="3"/>
  <c r="N53" i="3"/>
  <c r="O53" i="3" s="1"/>
  <c r="N52" i="3"/>
  <c r="K52" i="3"/>
  <c r="N51" i="3"/>
  <c r="K51" i="3"/>
  <c r="N50" i="3"/>
  <c r="K50" i="3"/>
  <c r="N48" i="3"/>
  <c r="K48" i="3"/>
  <c r="N47" i="3"/>
  <c r="N49" i="3" s="1"/>
  <c r="O49" i="3" s="1"/>
  <c r="K47" i="3"/>
  <c r="N46" i="3"/>
  <c r="K46" i="3"/>
  <c r="N44" i="3"/>
  <c r="N45" i="3" s="1"/>
  <c r="O45" i="3" s="1"/>
  <c r="K44" i="3"/>
  <c r="N43" i="3"/>
  <c r="K43" i="3"/>
  <c r="N41" i="3"/>
  <c r="N42" i="3" s="1"/>
  <c r="O42" i="3" s="1"/>
  <c r="K41" i="3"/>
  <c r="N39" i="3"/>
  <c r="K39" i="3"/>
  <c r="N38" i="3"/>
  <c r="N40" i="3" s="1"/>
  <c r="O40" i="3" s="1"/>
  <c r="K38" i="3"/>
  <c r="N36" i="3"/>
  <c r="K36" i="3"/>
  <c r="N35" i="3"/>
  <c r="N37" i="3" s="1"/>
  <c r="O37" i="3" s="1"/>
  <c r="K35" i="3"/>
  <c r="N34" i="3"/>
  <c r="K34" i="3"/>
  <c r="N32" i="3"/>
  <c r="N33" i="3" s="1"/>
  <c r="O33" i="3" s="1"/>
  <c r="K32" i="3"/>
  <c r="N31" i="3"/>
  <c r="K31" i="3"/>
  <c r="N29" i="3"/>
  <c r="N30" i="3" s="1"/>
  <c r="O30" i="3" s="1"/>
  <c r="K29" i="3"/>
  <c r="N28" i="3"/>
  <c r="K28" i="3"/>
  <c r="N26" i="3"/>
  <c r="K26" i="3"/>
  <c r="N25" i="3"/>
  <c r="K25" i="3"/>
  <c r="N24" i="3"/>
  <c r="N27" i="3" s="1"/>
  <c r="O27" i="3" s="1"/>
  <c r="K24" i="3"/>
  <c r="N23" i="3"/>
  <c r="O23" i="3" s="1"/>
  <c r="N22" i="3"/>
  <c r="K22" i="3"/>
  <c r="N21" i="3"/>
  <c r="K21" i="3"/>
  <c r="N20" i="3"/>
  <c r="O20" i="3" s="1"/>
  <c r="N19" i="3"/>
  <c r="K19" i="3"/>
  <c r="N18" i="3"/>
  <c r="K18" i="3"/>
  <c r="N17" i="3"/>
  <c r="K17" i="3"/>
  <c r="N15" i="3"/>
  <c r="K15" i="3"/>
  <c r="N14" i="3"/>
  <c r="K14" i="3"/>
  <c r="N13" i="3"/>
  <c r="K13" i="3"/>
  <c r="N12" i="3"/>
  <c r="K12" i="3"/>
  <c r="N11" i="3"/>
  <c r="N16" i="3" s="1"/>
  <c r="O16" i="3" s="1"/>
  <c r="K11" i="3"/>
  <c r="N9" i="3"/>
  <c r="K9" i="3"/>
  <c r="N8" i="3"/>
  <c r="N10" i="3" s="1"/>
  <c r="O10" i="3" s="1"/>
  <c r="K8" i="3"/>
  <c r="N7" i="3"/>
  <c r="K7" i="3"/>
  <c r="N5" i="3"/>
  <c r="K5" i="3"/>
  <c r="N4" i="3"/>
  <c r="K4" i="3"/>
  <c r="N3" i="3"/>
  <c r="N6" i="3" s="1"/>
  <c r="O6" i="3" s="1"/>
  <c r="K3" i="3"/>
</calcChain>
</file>

<file path=xl/sharedStrings.xml><?xml version="1.0" encoding="utf-8"?>
<sst xmlns="http://schemas.openxmlformats.org/spreadsheetml/2006/main" count="32" uniqueCount="30">
  <si>
    <t>序号</t>
  </si>
  <si>
    <t>姓名</t>
  </si>
  <si>
    <t>科目</t>
  </si>
  <si>
    <t>班级</t>
  </si>
  <si>
    <t>人数合计</t>
  </si>
  <si>
    <t>周学时</t>
  </si>
  <si>
    <t>第9周</t>
  </si>
  <si>
    <t>第10周</t>
  </si>
  <si>
    <t>第11周</t>
  </si>
  <si>
    <t>第12周</t>
  </si>
  <si>
    <t>9-12周合计</t>
  </si>
  <si>
    <t>人数系数</t>
  </si>
  <si>
    <t>课头数</t>
  </si>
  <si>
    <t>合计</t>
  </si>
  <si>
    <t>总计</t>
  </si>
  <si>
    <t>备注</t>
  </si>
  <si>
    <t>张三</t>
  </si>
  <si>
    <t>电气照明技术</t>
  </si>
  <si>
    <t>16电子</t>
  </si>
  <si>
    <t>电机与变压器</t>
  </si>
  <si>
    <t>17电子</t>
  </si>
  <si>
    <t>替张八上课</t>
  </si>
  <si>
    <t>李四五</t>
  </si>
  <si>
    <t>17电气</t>
  </si>
  <si>
    <t>电子技术</t>
  </si>
  <si>
    <t>兴趣小组</t>
  </si>
  <si>
    <t>替李五上自习</t>
  </si>
  <si>
    <t>审核：</t>
  </si>
  <si>
    <t>制表：</t>
  </si>
  <si>
    <t>2017--2018（2）XXX院系教师9-12周课时统计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</si>
</sst>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&quot;$&quot;\ #,##0.00_-;[Red]&quot;$&quot;\ #,##0.00\-"/>
    <numFmt numFmtId="180" formatCode="#,##0;\(#,##0\)"/>
    <numFmt numFmtId="181" formatCode="\$#,##0;\(\$#,##0\)"/>
    <numFmt numFmtId="182" formatCode="_-* #,##0_-;\-* #,##0_-;_-* &quot;-&quot;_-;_-@_-"/>
    <numFmt numFmtId="183" formatCode="_(&quot;$&quot;* #,##0.00_);_(&quot;$&quot;* \(#,##0.00\);_(&quot;$&quot;* &quot;-&quot;??_);_(@_)"/>
    <numFmt numFmtId="184" formatCode="_-&quot;$&quot;\ * #,##0_-;_-&quot;$&quot;\ * #,##0\-;_-&quot;$&quot;\ * &quot;-&quot;_-;_-@_-"/>
    <numFmt numFmtId="185" formatCode="yy\.mm\.dd"/>
    <numFmt numFmtId="186" formatCode="\$#,##0.00;\(\$#,##0.00\)"/>
    <numFmt numFmtId="187" formatCode="_-&quot;$&quot;\ * #,##0.00_-;_-&quot;$&quot;\ * #,##0.00\-;_-&quot;$&quot;\ * &quot;-&quot;??_-;_-@_-"/>
    <numFmt numFmtId="188" formatCode="_-* #,##0.00_-;\-* #,##0.00_-;_-* &quot;-&quot;??_-;_-@_-"/>
    <numFmt numFmtId="189" formatCode="&quot;$&quot;#,##0.00_);[Red]\(&quot;$&quot;#,##0.00\)"/>
    <numFmt numFmtId="190" formatCode="&quot;$&quot;\ #,##0_-;[Red]&quot;$&quot;\ #,##0\-"/>
    <numFmt numFmtId="191" formatCode="&quot;$&quot;#,##0_);[Red]\(&quot;$&quot;#,##0\)"/>
    <numFmt numFmtId="192" formatCode="#,##0.0_);\(#,##0.0\)"/>
  </numFmts>
  <fonts count="34" x14ac:knownFonts="1">
    <font>
      <sz val="12"/>
      <name val="宋体"/>
      <charset val="134"/>
    </font>
    <font>
      <b/>
      <sz val="12"/>
      <name val="宋体"/>
      <charset val="134"/>
    </font>
    <font>
      <b/>
      <sz val="22"/>
      <name val="华文仿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MS Sans Serif"/>
      <family val="2"/>
    </font>
    <font>
      <sz val="12"/>
      <color indexed="9"/>
      <name val="宋体"/>
      <charset val="134"/>
    </font>
    <font>
      <b/>
      <sz val="12"/>
      <color indexed="8"/>
      <name val="宋体"/>
      <charset val="134"/>
    </font>
    <font>
      <sz val="10"/>
      <name val="MS Sans Serif"/>
      <family val="2"/>
    </font>
    <font>
      <sz val="12"/>
      <color indexed="8"/>
      <name val="宋体"/>
      <charset val="134"/>
    </font>
    <font>
      <b/>
      <sz val="10"/>
      <name val="Tms Rm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楷体"/>
      <charset val="134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color indexed="17"/>
      <name val="宋体"/>
      <charset val="134"/>
    </font>
    <font>
      <sz val="10"/>
      <name val="Helv"/>
      <family val="2"/>
    </font>
    <font>
      <sz val="12"/>
      <name val="Times New Roman"/>
      <family val="1"/>
    </font>
    <font>
      <b/>
      <sz val="18"/>
      <color indexed="62"/>
      <name val="宋体"/>
      <charset val="134"/>
    </font>
    <font>
      <sz val="10"/>
      <name val="Geneva"/>
      <family val="2"/>
    </font>
    <font>
      <sz val="7"/>
      <name val="Small Fonts"/>
      <family val="2"/>
    </font>
    <font>
      <b/>
      <sz val="9"/>
      <name val="Arial"/>
      <family val="2"/>
    </font>
    <font>
      <b/>
      <sz val="14"/>
      <name val="楷体"/>
      <charset val="134"/>
    </font>
    <font>
      <sz val="8"/>
      <name val="Arial"/>
      <family val="2"/>
    </font>
    <font>
      <sz val="12"/>
      <color indexed="16"/>
      <name val="宋体"/>
      <charset val="134"/>
    </font>
    <font>
      <sz val="12"/>
      <name val="Helv"/>
      <family val="2"/>
    </font>
    <font>
      <sz val="12"/>
      <color indexed="9"/>
      <name val="Helv"/>
      <family val="2"/>
    </font>
    <font>
      <sz val="12"/>
      <name val="宋体"/>
      <charset val="134"/>
    </font>
    <font>
      <sz val="9"/>
      <name val="宋体"/>
      <family val="3"/>
      <charset val="134"/>
    </font>
    <font>
      <b/>
      <sz val="22"/>
      <name val="华文仿宋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7">
    <xf numFmtId="0" fontId="0" fillId="0" borderId="0"/>
    <xf numFmtId="0" fontId="13" fillId="0" borderId="0">
      <alignment horizontal="center" wrapText="1"/>
      <protection locked="0"/>
    </xf>
    <xf numFmtId="0" fontId="10" fillId="7" borderId="0" applyNumberFormat="0" applyBorder="0" applyAlignment="0" applyProtection="0"/>
    <xf numFmtId="185" fontId="14" fillId="0" borderId="7" applyFill="0" applyProtection="0">
      <alignment horizontal="right"/>
    </xf>
    <xf numFmtId="0" fontId="7" fillId="11" borderId="0" applyNumberFormat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>
      <protection locked="0"/>
    </xf>
    <xf numFmtId="0" fontId="21" fillId="0" borderId="0"/>
    <xf numFmtId="0" fontId="21" fillId="0" borderId="0"/>
    <xf numFmtId="0" fontId="31" fillId="0" borderId="0" applyNumberFormat="0" applyFont="0" applyFill="0" applyBorder="0" applyAlignment="0" applyProtection="0">
      <alignment horizontal="left"/>
    </xf>
    <xf numFmtId="0" fontId="20" fillId="0" borderId="0"/>
    <xf numFmtId="0" fontId="21" fillId="0" borderId="0"/>
    <xf numFmtId="0" fontId="10" fillId="14" borderId="0" applyNumberFormat="0" applyBorder="0" applyAlignment="0" applyProtection="0"/>
    <xf numFmtId="0" fontId="23" fillId="0" borderId="0"/>
    <xf numFmtId="49" fontId="31" fillId="0" borderId="0" applyFont="0" applyFill="0" applyBorder="0" applyAlignment="0" applyProtection="0"/>
    <xf numFmtId="0" fontId="23" fillId="0" borderId="0"/>
    <xf numFmtId="0" fontId="7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10" fillId="14" borderId="0" applyNumberFormat="0" applyBorder="0" applyAlignment="0" applyProtection="0"/>
    <xf numFmtId="0" fontId="31" fillId="0" borderId="0" applyFont="0" applyFill="0" applyBorder="0" applyAlignment="0" applyProtection="0"/>
    <xf numFmtId="0" fontId="10" fillId="10" borderId="0" applyNumberFormat="0" applyBorder="0" applyAlignment="0" applyProtection="0"/>
    <xf numFmtId="177" fontId="31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7" fillId="7" borderId="0" applyNumberFormat="0" applyBorder="0" applyAlignment="0" applyProtection="0"/>
    <xf numFmtId="183" fontId="31" fillId="0" borderId="0" applyFont="0" applyFill="0" applyBorder="0" applyAlignment="0" applyProtection="0"/>
    <xf numFmtId="0" fontId="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0" fontId="12" fillId="0" borderId="0"/>
    <xf numFmtId="188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/>
    <xf numFmtId="186" fontId="12" fillId="0" borderId="0"/>
    <xf numFmtId="15" fontId="9" fillId="0" borderId="0"/>
    <xf numFmtId="181" fontId="12" fillId="0" borderId="0"/>
    <xf numFmtId="0" fontId="27" fillId="7" borderId="0" applyNumberFormat="0" applyBorder="0" applyAlignment="0" applyProtection="0"/>
    <xf numFmtId="0" fontId="18" fillId="0" borderId="9" applyNumberFormat="0" applyAlignment="0" applyProtection="0">
      <alignment horizontal="left" vertical="center"/>
    </xf>
    <xf numFmtId="0" fontId="18" fillId="0" borderId="10">
      <alignment horizontal="left" vertical="center"/>
    </xf>
    <xf numFmtId="0" fontId="27" fillId="14" borderId="2" applyNumberFormat="0" applyBorder="0" applyAlignment="0" applyProtection="0"/>
    <xf numFmtId="192" fontId="29" fillId="22" borderId="0"/>
    <xf numFmtId="192" fontId="30" fillId="23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12" fillId="0" borderId="0"/>
    <xf numFmtId="37" fontId="24" fillId="0" borderId="0"/>
    <xf numFmtId="190" fontId="14" fillId="0" borderId="0"/>
    <xf numFmtId="0" fontId="20" fillId="0" borderId="0"/>
    <xf numFmtId="14" fontId="13" fillId="0" borderId="0">
      <alignment horizontal="center" wrapText="1"/>
      <protection locked="0"/>
    </xf>
    <xf numFmtId="3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3" fontId="31" fillId="0" borderId="0" applyFont="0" applyFill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17" fillId="0" borderId="8">
      <alignment horizontal="center"/>
    </xf>
    <xf numFmtId="0" fontId="31" fillId="8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11" fillId="9" borderId="4">
      <protection locked="0"/>
    </xf>
    <xf numFmtId="0" fontId="6" fillId="0" borderId="0"/>
    <xf numFmtId="0" fontId="11" fillId="9" borderId="4">
      <protection locked="0"/>
    </xf>
    <xf numFmtId="0" fontId="11" fillId="9" borderId="4">
      <protection locked="0"/>
    </xf>
    <xf numFmtId="176" fontId="31" fillId="0" borderId="0" applyFont="0" applyFill="0" applyBorder="0" applyAlignment="0" applyProtection="0"/>
    <xf numFmtId="0" fontId="14" fillId="0" borderId="5" applyNumberFormat="0" applyFill="0" applyProtection="0">
      <alignment horizontal="right"/>
    </xf>
    <xf numFmtId="0" fontId="26" fillId="0" borderId="5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15" fillId="0" borderId="7" applyNumberFormat="0" applyFill="0" applyProtection="0">
      <alignment horizontal="center"/>
    </xf>
    <xf numFmtId="0" fontId="8" fillId="6" borderId="0" applyNumberFormat="0" applyBorder="0" applyAlignment="0" applyProtection="0"/>
    <xf numFmtId="0" fontId="28" fillId="21" borderId="0" applyNumberFormat="0" applyBorder="0" applyAlignment="0" applyProtection="0"/>
    <xf numFmtId="0" fontId="31" fillId="0" borderId="0"/>
    <xf numFmtId="0" fontId="1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5" fillId="0" borderId="7" applyNumberFormat="0" applyFill="0" applyProtection="0">
      <alignment horizontal="left"/>
    </xf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5" applyNumberFormat="0" applyFill="0" applyProtection="0">
      <alignment horizontal="left"/>
    </xf>
    <xf numFmtId="1" fontId="14" fillId="0" borderId="7" applyFill="0" applyProtection="0">
      <alignment horizontal="center"/>
    </xf>
    <xf numFmtId="0" fontId="9" fillId="0" borderId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4" fillId="2" borderId="2" xfId="9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4" xfId="9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2" borderId="5" xfId="91" applyFont="1" applyFill="1" applyBorder="1" applyAlignment="1">
      <alignment horizontal="center" vertical="center" wrapText="1"/>
    </xf>
    <xf numFmtId="0" fontId="4" fillId="3" borderId="2" xfId="9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3" xfId="91" applyFont="1" applyFill="1" applyBorder="1" applyAlignment="1">
      <alignment horizontal="center" vertical="center" wrapText="1"/>
    </xf>
    <xf numFmtId="0" fontId="4" fillId="0" borderId="2" xfId="9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3" fillId="3" borderId="2" xfId="91" applyFont="1" applyFill="1" applyBorder="1" applyAlignment="1">
      <alignment horizontal="center" vertical="center" wrapText="1"/>
    </xf>
    <xf numFmtId="0" fontId="4" fillId="2" borderId="2" xfId="9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91" applyFont="1" applyFill="1" applyBorder="1" applyAlignment="1">
      <alignment horizontal="center" vertical="center" wrapText="1"/>
    </xf>
    <xf numFmtId="0" fontId="4" fillId="2" borderId="0" xfId="9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2" xfId="91" applyFont="1" applyFill="1" applyBorder="1" applyAlignment="1">
      <alignment horizontal="center" vertical="center" wrapText="1"/>
    </xf>
    <xf numFmtId="0" fontId="4" fillId="2" borderId="3" xfId="91" applyFont="1" applyFill="1" applyBorder="1" applyAlignment="1">
      <alignment horizontal="center" vertical="center" wrapText="1"/>
    </xf>
    <xf numFmtId="0" fontId="4" fillId="2" borderId="5" xfId="9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4" xfId="91" applyFont="1" applyFill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0" fontId="4" fillId="0" borderId="5" xfId="91" applyFont="1" applyFill="1" applyBorder="1" applyAlignment="1">
      <alignment horizontal="center" vertical="center" wrapText="1"/>
    </xf>
    <xf numFmtId="0" fontId="4" fillId="0" borderId="2" xfId="91" applyFont="1" applyFill="1" applyBorder="1" applyAlignment="1">
      <alignment horizontal="center" vertical="center" wrapText="1"/>
    </xf>
    <xf numFmtId="0" fontId="4" fillId="0" borderId="4" xfId="9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</cellXfs>
  <cellStyles count="107">
    <cellStyle name="_20100326高清市院遂宁检察院1080P配置清单26日改" xfId="11"/>
    <cellStyle name="_Book1" xfId="14"/>
    <cellStyle name="_Book1_1" xfId="8"/>
    <cellStyle name="_Book1_2" xfId="16"/>
    <cellStyle name="_Book1_3" xfId="17"/>
    <cellStyle name="_ET_STYLE_NoName_00_" xfId="7"/>
    <cellStyle name="_ET_STYLE_NoName_00__Book1" xfId="5"/>
    <cellStyle name="_ET_STYLE_NoName_00__Book1_1" xfId="18"/>
    <cellStyle name="_ET_STYLE_NoName_00__Sheet3" xfId="6"/>
    <cellStyle name="_弱电系统设备配置报价清单" xfId="13"/>
    <cellStyle name="0,0_x000d__x000a_NA_x000d__x000a_" xfId="10"/>
    <cellStyle name="6mal" xfId="9"/>
    <cellStyle name="Accent1" xfId="19"/>
    <cellStyle name="Accent1 - 20%" xfId="20"/>
    <cellStyle name="Accent1 - 40%" xfId="21"/>
    <cellStyle name="Accent1 - 60%" xfId="22"/>
    <cellStyle name="Accent2" xfId="23"/>
    <cellStyle name="Accent2 - 20%" xfId="15"/>
    <cellStyle name="Accent2 - 40%" xfId="2"/>
    <cellStyle name="Accent2 - 60%" xfId="4"/>
    <cellStyle name="Accent3" xfId="24"/>
    <cellStyle name="Accent3 - 20%" xfId="25"/>
    <cellStyle name="Accent3 - 40%" xfId="27"/>
    <cellStyle name="Accent3 - 60%" xfId="29"/>
    <cellStyle name="Accent4" xfId="30"/>
    <cellStyle name="Accent4 - 20%" xfId="31"/>
    <cellStyle name="Accent4 - 40%" xfId="32"/>
    <cellStyle name="Accent4 - 60%" xfId="33"/>
    <cellStyle name="Accent5" xfId="35"/>
    <cellStyle name="Accent5 - 20%" xfId="36"/>
    <cellStyle name="Accent5 - 40%" xfId="37"/>
    <cellStyle name="Accent5 - 60%" xfId="38"/>
    <cellStyle name="Accent6" xfId="39"/>
    <cellStyle name="Accent6 - 20%" xfId="40"/>
    <cellStyle name="Accent6 - 40%" xfId="41"/>
    <cellStyle name="Accent6 - 60%" xfId="42"/>
    <cellStyle name="args.style" xfId="1"/>
    <cellStyle name="ColLevel_0" xfId="43"/>
    <cellStyle name="Comma [0]_!!!GO" xfId="44"/>
    <cellStyle name="comma zerodec" xfId="45"/>
    <cellStyle name="Comma_!!!GO" xfId="46"/>
    <cellStyle name="Currency [0]_!!!GO" xfId="47"/>
    <cellStyle name="Currency_!!!GO" xfId="48"/>
    <cellStyle name="Currency1" xfId="51"/>
    <cellStyle name="Date" xfId="52"/>
    <cellStyle name="Dollar (zero dec)" xfId="53"/>
    <cellStyle name="Grey" xfId="54"/>
    <cellStyle name="Header1" xfId="55"/>
    <cellStyle name="Header2" xfId="56"/>
    <cellStyle name="Input [yellow]" xfId="57"/>
    <cellStyle name="Input Cells" xfId="58"/>
    <cellStyle name="Linked Cells" xfId="59"/>
    <cellStyle name="Millares [0]_96 Risk" xfId="60"/>
    <cellStyle name="Millares_96 Risk" xfId="61"/>
    <cellStyle name="Milliers [0]_!!!GO" xfId="62"/>
    <cellStyle name="Milliers_!!!GO" xfId="26"/>
    <cellStyle name="Moneda [0]_96 Risk" xfId="63"/>
    <cellStyle name="Moneda_96 Risk" xfId="64"/>
    <cellStyle name="Mon閠aire [0]_!!!GO" xfId="28"/>
    <cellStyle name="Mon閠aire_!!!GO" xfId="65"/>
    <cellStyle name="New Times Roman" xfId="66"/>
    <cellStyle name="no dec" xfId="67"/>
    <cellStyle name="Normal - Style1" xfId="68"/>
    <cellStyle name="Normal_!!!GO" xfId="69"/>
    <cellStyle name="per.style" xfId="70"/>
    <cellStyle name="Percent [2]" xfId="72"/>
    <cellStyle name="Percent_!!!GO" xfId="73"/>
    <cellStyle name="Pourcentage_pldt" xfId="74"/>
    <cellStyle name="PSChar" xfId="12"/>
    <cellStyle name="PSDate" xfId="75"/>
    <cellStyle name="PSDec" xfId="76"/>
    <cellStyle name="PSHeading" xfId="77"/>
    <cellStyle name="PSInt" xfId="71"/>
    <cellStyle name="PSSpacer" xfId="78"/>
    <cellStyle name="RowLevel_0" xfId="79"/>
    <cellStyle name="sstot" xfId="80"/>
    <cellStyle name="Standard_AREAS" xfId="81"/>
    <cellStyle name="t" xfId="82"/>
    <cellStyle name="t_HVAC Equipment (3)" xfId="83"/>
    <cellStyle name="捠壿 [0.00]_Region Orders (2)" xfId="34"/>
    <cellStyle name="捠壿_Region Orders (2)" xfId="84"/>
    <cellStyle name="编号" xfId="85"/>
    <cellStyle name="标题1" xfId="86"/>
    <cellStyle name="表标题" xfId="87"/>
    <cellStyle name="部门" xfId="88"/>
    <cellStyle name="差_Book1" xfId="90"/>
    <cellStyle name="常规" xfId="0" builtinId="0"/>
    <cellStyle name="常规 2" xfId="91"/>
    <cellStyle name="分级显示列_1_Book1" xfId="49"/>
    <cellStyle name="分级显示行_1_Book1" xfId="92"/>
    <cellStyle name="好_Book1" xfId="93"/>
    <cellStyle name="借出原因" xfId="94"/>
    <cellStyle name="普通_laroux" xfId="95"/>
    <cellStyle name="千分位[0]_laroux" xfId="96"/>
    <cellStyle name="千分位_laroux" xfId="97"/>
    <cellStyle name="千位[0]_ 方正PC" xfId="98"/>
    <cellStyle name="千位_ 方正PC" xfId="99"/>
    <cellStyle name="强调 1" xfId="100"/>
    <cellStyle name="强调 2" xfId="101"/>
    <cellStyle name="强调 3" xfId="89"/>
    <cellStyle name="日期" xfId="3"/>
    <cellStyle name="商品名称" xfId="102"/>
    <cellStyle name="数量" xfId="103"/>
    <cellStyle name="样式 1" xfId="50"/>
    <cellStyle name="昗弨_Pacific Region P&amp;L" xfId="104"/>
    <cellStyle name="寘嬫愗傝 [0.00]_Region Orders (2)" xfId="105"/>
    <cellStyle name="寘嬫愗傝_Region Orders (2)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98;&#26657;/&#21150;&#20844;&#23460;/&#32489;&#25928;&#24037;&#36164;/&#32489;&#25928;&#24037;&#36164;/2016.12/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R16" sqref="R16"/>
    </sheetView>
  </sheetViews>
  <sheetFormatPr defaultColWidth="9" defaultRowHeight="14.25" x14ac:dyDescent="0.15"/>
  <cols>
    <col min="1" max="1" width="3.25" customWidth="1"/>
    <col min="2" max="2" width="5.75" customWidth="1"/>
    <col min="3" max="3" width="15.625" customWidth="1"/>
    <col min="4" max="4" width="9" customWidth="1"/>
    <col min="5" max="5" width="5.25" customWidth="1"/>
    <col min="6" max="6" width="4.375" style="1" customWidth="1"/>
    <col min="7" max="11" width="6.125" customWidth="1"/>
    <col min="12" max="13" width="5.25" customWidth="1"/>
    <col min="14" max="14" width="6.625" customWidth="1"/>
    <col min="15" max="15" width="5.25" customWidth="1"/>
    <col min="16" max="16" width="6.25" customWidth="1"/>
  </cols>
  <sheetData>
    <row r="1" spans="1:17" ht="31.5" x14ac:dyDescent="0.15">
      <c r="A1" s="70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ht="24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6" t="s">
        <v>13</v>
      </c>
      <c r="O2" s="2" t="s">
        <v>14</v>
      </c>
      <c r="P2" s="2" t="s">
        <v>15</v>
      </c>
    </row>
    <row r="3" spans="1:17" ht="14.25" customHeight="1" x14ac:dyDescent="0.15">
      <c r="A3" s="39">
        <v>2</v>
      </c>
      <c r="B3" s="48" t="s">
        <v>16</v>
      </c>
      <c r="C3" s="3" t="s">
        <v>17</v>
      </c>
      <c r="D3" s="3" t="s">
        <v>18</v>
      </c>
      <c r="E3" s="4">
        <v>16</v>
      </c>
      <c r="F3" s="5">
        <v>4</v>
      </c>
      <c r="G3" s="4">
        <v>0</v>
      </c>
      <c r="H3" s="4">
        <v>4</v>
      </c>
      <c r="I3" s="4">
        <v>4</v>
      </c>
      <c r="J3" s="4">
        <v>4</v>
      </c>
      <c r="K3" s="4">
        <f t="shared" ref="K3:K9" si="0">SUM(G3:J3)</f>
        <v>12</v>
      </c>
      <c r="L3" s="4">
        <v>1</v>
      </c>
      <c r="M3" s="4"/>
      <c r="N3" s="17">
        <f t="shared" ref="N3:N9" si="1">K3*L3</f>
        <v>12</v>
      </c>
      <c r="O3" s="10"/>
      <c r="P3" s="59"/>
      <c r="Q3" s="20"/>
    </row>
    <row r="4" spans="1:17" ht="14.25" customHeight="1" x14ac:dyDescent="0.15">
      <c r="A4" s="40"/>
      <c r="B4" s="54"/>
      <c r="C4" s="3" t="s">
        <v>19</v>
      </c>
      <c r="D4" s="3" t="s">
        <v>20</v>
      </c>
      <c r="E4" s="4">
        <v>28</v>
      </c>
      <c r="F4" s="5">
        <v>4</v>
      </c>
      <c r="G4" s="7">
        <v>2</v>
      </c>
      <c r="H4" s="4">
        <v>4</v>
      </c>
      <c r="I4" s="4">
        <v>6</v>
      </c>
      <c r="J4" s="4">
        <v>2</v>
      </c>
      <c r="K4" s="4">
        <f t="shared" si="0"/>
        <v>14</v>
      </c>
      <c r="L4" s="4">
        <v>1</v>
      </c>
      <c r="M4" s="4"/>
      <c r="N4" s="17">
        <f t="shared" si="1"/>
        <v>14</v>
      </c>
      <c r="O4" s="10"/>
      <c r="P4" s="60"/>
      <c r="Q4" s="20"/>
    </row>
    <row r="5" spans="1:17" ht="14.25" customHeight="1" x14ac:dyDescent="0.15">
      <c r="A5" s="40"/>
      <c r="B5" s="49"/>
      <c r="C5" s="3" t="s">
        <v>21</v>
      </c>
      <c r="D5" s="3"/>
      <c r="E5" s="4"/>
      <c r="F5" s="5"/>
      <c r="G5" s="7"/>
      <c r="H5" s="4">
        <v>4</v>
      </c>
      <c r="I5" s="4"/>
      <c r="J5" s="4">
        <v>2</v>
      </c>
      <c r="K5" s="4">
        <f t="shared" si="0"/>
        <v>6</v>
      </c>
      <c r="L5" s="4">
        <v>1</v>
      </c>
      <c r="M5" s="4"/>
      <c r="N5" s="17">
        <f t="shared" si="1"/>
        <v>6</v>
      </c>
      <c r="O5" s="10"/>
      <c r="P5" s="60"/>
      <c r="Q5" s="20"/>
    </row>
    <row r="6" spans="1:17" ht="14.25" customHeight="1" x14ac:dyDescent="0.15">
      <c r="A6" s="41"/>
      <c r="B6" s="9"/>
      <c r="C6" s="9"/>
      <c r="D6" s="9"/>
      <c r="E6" s="10"/>
      <c r="F6" s="11"/>
      <c r="G6" s="10"/>
      <c r="H6" s="10"/>
      <c r="I6" s="10"/>
      <c r="J6" s="10"/>
      <c r="K6" s="10"/>
      <c r="L6" s="10"/>
      <c r="M6" s="10">
        <v>4</v>
      </c>
      <c r="N6" s="18">
        <f>SUM(N3:N5)</f>
        <v>32</v>
      </c>
      <c r="O6" s="10">
        <f>SUM(M6:N6)</f>
        <v>36</v>
      </c>
      <c r="P6" s="61"/>
      <c r="Q6" s="20"/>
    </row>
    <row r="7" spans="1:17" ht="14.25" customHeight="1" x14ac:dyDescent="0.15">
      <c r="A7" s="39">
        <v>3</v>
      </c>
      <c r="B7" s="48" t="s">
        <v>22</v>
      </c>
      <c r="C7" s="3" t="s">
        <v>19</v>
      </c>
      <c r="D7" s="3" t="s">
        <v>23</v>
      </c>
      <c r="E7" s="4">
        <v>25</v>
      </c>
      <c r="F7" s="5">
        <v>6</v>
      </c>
      <c r="G7" s="4">
        <v>2</v>
      </c>
      <c r="H7" s="4">
        <v>4</v>
      </c>
      <c r="I7" s="4">
        <v>6</v>
      </c>
      <c r="J7" s="4">
        <v>6</v>
      </c>
      <c r="K7" s="4">
        <f t="shared" si="0"/>
        <v>18</v>
      </c>
      <c r="L7" s="4">
        <v>1</v>
      </c>
      <c r="M7" s="4"/>
      <c r="N7" s="17">
        <f t="shared" si="1"/>
        <v>18</v>
      </c>
      <c r="O7" s="10"/>
      <c r="P7" s="39"/>
      <c r="Q7" s="20"/>
    </row>
    <row r="8" spans="1:17" ht="14.25" customHeight="1" x14ac:dyDescent="0.15">
      <c r="A8" s="40"/>
      <c r="B8" s="54"/>
      <c r="C8" s="3" t="s">
        <v>24</v>
      </c>
      <c r="D8" s="3" t="s">
        <v>20</v>
      </c>
      <c r="E8" s="4">
        <v>50</v>
      </c>
      <c r="F8" s="5">
        <v>4</v>
      </c>
      <c r="G8" s="4">
        <v>2</v>
      </c>
      <c r="H8" s="4">
        <v>4</v>
      </c>
      <c r="I8" s="4">
        <v>4</v>
      </c>
      <c r="J8" s="4">
        <v>4</v>
      </c>
      <c r="K8" s="4">
        <f t="shared" si="0"/>
        <v>14</v>
      </c>
      <c r="L8" s="4">
        <v>1.1000000000000001</v>
      </c>
      <c r="M8" s="4"/>
      <c r="N8" s="17">
        <f t="shared" si="1"/>
        <v>15.400000000000002</v>
      </c>
      <c r="O8" s="10"/>
      <c r="P8" s="40"/>
      <c r="Q8" s="20"/>
    </row>
    <row r="9" spans="1:17" ht="14.25" customHeight="1" x14ac:dyDescent="0.15">
      <c r="A9" s="40"/>
      <c r="B9" s="49"/>
      <c r="C9" s="3" t="s">
        <v>25</v>
      </c>
      <c r="D9" s="3"/>
      <c r="E9" s="4"/>
      <c r="F9" s="5">
        <v>2</v>
      </c>
      <c r="G9" s="4">
        <v>0</v>
      </c>
      <c r="H9" s="4">
        <v>2</v>
      </c>
      <c r="I9" s="4">
        <v>2</v>
      </c>
      <c r="J9" s="4">
        <v>2</v>
      </c>
      <c r="K9" s="4">
        <f t="shared" si="0"/>
        <v>6</v>
      </c>
      <c r="L9" s="4">
        <v>1</v>
      </c>
      <c r="M9" s="4"/>
      <c r="N9" s="17">
        <f t="shared" si="1"/>
        <v>6</v>
      </c>
      <c r="O9" s="10"/>
      <c r="P9" s="40"/>
      <c r="Q9" s="20"/>
    </row>
    <row r="10" spans="1:17" ht="14.25" customHeight="1" x14ac:dyDescent="0.15">
      <c r="A10" s="41"/>
      <c r="B10" s="9"/>
      <c r="C10" s="9"/>
      <c r="D10" s="9"/>
      <c r="E10" s="10"/>
      <c r="F10" s="11"/>
      <c r="G10" s="10"/>
      <c r="H10" s="10"/>
      <c r="I10" s="10"/>
      <c r="J10" s="10"/>
      <c r="K10" s="10"/>
      <c r="L10" s="10"/>
      <c r="M10" s="10">
        <v>3.6</v>
      </c>
      <c r="N10" s="18">
        <f>SUM(N7:N9)</f>
        <v>39.400000000000006</v>
      </c>
      <c r="O10" s="10">
        <f>SUM(M10:N10)</f>
        <v>43.000000000000007</v>
      </c>
      <c r="P10" s="41"/>
      <c r="Q10" s="20"/>
    </row>
    <row r="11" spans="1:17" ht="14.25" customHeight="1" x14ac:dyDescent="0.15">
      <c r="A11" s="39">
        <v>4</v>
      </c>
      <c r="B11" s="48"/>
      <c r="C11" s="48"/>
      <c r="D11" s="3"/>
      <c r="E11" s="4"/>
      <c r="F11" s="5"/>
      <c r="G11" s="4"/>
      <c r="H11" s="4"/>
      <c r="I11" s="4"/>
      <c r="J11" s="4"/>
      <c r="K11" s="4">
        <f>SUM(G11:J11)</f>
        <v>0</v>
      </c>
      <c r="L11" s="4">
        <v>1</v>
      </c>
      <c r="M11" s="4"/>
      <c r="N11" s="17">
        <f>K11*L11</f>
        <v>0</v>
      </c>
      <c r="O11" s="10"/>
      <c r="P11" s="39"/>
      <c r="Q11" s="20"/>
    </row>
    <row r="12" spans="1:17" ht="14.25" customHeight="1" x14ac:dyDescent="0.15">
      <c r="A12" s="40"/>
      <c r="B12" s="54"/>
      <c r="C12" s="49"/>
      <c r="D12" s="3"/>
      <c r="E12" s="4"/>
      <c r="F12" s="5"/>
      <c r="G12" s="4"/>
      <c r="H12" s="4"/>
      <c r="I12" s="4"/>
      <c r="J12" s="4"/>
      <c r="K12" s="4">
        <f>SUM(G12:J12)</f>
        <v>0</v>
      </c>
      <c r="L12" s="4">
        <v>1</v>
      </c>
      <c r="M12" s="4"/>
      <c r="N12" s="17">
        <f>K12*L12</f>
        <v>0</v>
      </c>
      <c r="O12" s="10"/>
      <c r="P12" s="40"/>
      <c r="Q12" s="20"/>
    </row>
    <row r="13" spans="1:17" ht="14.25" customHeight="1" x14ac:dyDescent="0.15">
      <c r="A13" s="40"/>
      <c r="B13" s="54"/>
      <c r="C13" s="3"/>
      <c r="D13" s="3"/>
      <c r="E13" s="4"/>
      <c r="F13" s="5"/>
      <c r="G13" s="4"/>
      <c r="H13" s="4"/>
      <c r="I13" s="4"/>
      <c r="J13" s="4"/>
      <c r="K13" s="4">
        <f>SUM(G13:J13)</f>
        <v>0</v>
      </c>
      <c r="L13" s="4">
        <v>1</v>
      </c>
      <c r="M13" s="4"/>
      <c r="N13" s="17">
        <f>K13*L13</f>
        <v>0</v>
      </c>
      <c r="O13" s="10"/>
      <c r="P13" s="40"/>
      <c r="Q13" s="20"/>
    </row>
    <row r="14" spans="1:17" ht="14.25" customHeight="1" x14ac:dyDescent="0.15">
      <c r="A14" s="40"/>
      <c r="B14" s="54"/>
      <c r="C14" s="3"/>
      <c r="D14" s="3"/>
      <c r="E14" s="4"/>
      <c r="F14" s="5"/>
      <c r="G14" s="4"/>
      <c r="H14" s="4"/>
      <c r="I14" s="4"/>
      <c r="J14" s="4"/>
      <c r="K14" s="4">
        <f>SUM(G14:J14)</f>
        <v>0</v>
      </c>
      <c r="L14" s="4">
        <v>1</v>
      </c>
      <c r="M14" s="4"/>
      <c r="N14" s="17">
        <f>K14*L14</f>
        <v>0</v>
      </c>
      <c r="O14" s="10"/>
      <c r="P14" s="40"/>
      <c r="Q14" s="20"/>
    </row>
    <row r="15" spans="1:17" ht="14.25" customHeight="1" x14ac:dyDescent="0.15">
      <c r="A15" s="40"/>
      <c r="B15" s="6"/>
      <c r="C15" s="3" t="s">
        <v>26</v>
      </c>
      <c r="D15" s="3"/>
      <c r="E15" s="4"/>
      <c r="F15" s="5"/>
      <c r="G15" s="4"/>
      <c r="H15" s="4"/>
      <c r="I15" s="4"/>
      <c r="J15" s="4"/>
      <c r="K15" s="4">
        <f>SUM(G15:J15)</f>
        <v>0</v>
      </c>
      <c r="L15" s="4">
        <v>1</v>
      </c>
      <c r="M15" s="4"/>
      <c r="N15" s="17">
        <f>K15*L15</f>
        <v>0</v>
      </c>
      <c r="O15" s="10"/>
      <c r="P15" s="40"/>
      <c r="Q15" s="20"/>
    </row>
    <row r="16" spans="1:17" ht="14.25" customHeight="1" x14ac:dyDescent="0.15">
      <c r="A16" s="41"/>
      <c r="B16" s="9"/>
      <c r="C16" s="9"/>
      <c r="D16" s="9"/>
      <c r="E16" s="10"/>
      <c r="F16" s="11"/>
      <c r="G16" s="10"/>
      <c r="H16" s="10"/>
      <c r="I16" s="10"/>
      <c r="J16" s="10"/>
      <c r="K16" s="10"/>
      <c r="L16" s="10"/>
      <c r="M16" s="10">
        <v>7.2</v>
      </c>
      <c r="N16" s="18">
        <f>SUM(N11:N15)</f>
        <v>0</v>
      </c>
      <c r="O16" s="10">
        <f>SUM(M16:N16)</f>
        <v>7.2</v>
      </c>
      <c r="P16" s="41"/>
      <c r="Q16" s="20"/>
    </row>
    <row r="17" spans="1:17" ht="15.75" customHeight="1" x14ac:dyDescent="0.15">
      <c r="A17" s="39">
        <v>5</v>
      </c>
      <c r="B17" s="48"/>
      <c r="C17" s="3"/>
      <c r="D17" s="3"/>
      <c r="E17" s="4"/>
      <c r="F17" s="5"/>
      <c r="G17" s="4"/>
      <c r="H17" s="4"/>
      <c r="I17" s="4"/>
      <c r="J17" s="4"/>
      <c r="K17" s="4">
        <f>SUM(G17:J17)</f>
        <v>0</v>
      </c>
      <c r="L17" s="4">
        <v>1</v>
      </c>
      <c r="M17" s="4"/>
      <c r="N17" s="17">
        <f>K17*L17</f>
        <v>0</v>
      </c>
      <c r="O17" s="10"/>
      <c r="P17" s="39"/>
      <c r="Q17" s="20"/>
    </row>
    <row r="18" spans="1:17" ht="14.25" customHeight="1" x14ac:dyDescent="0.15">
      <c r="A18" s="40"/>
      <c r="B18" s="54"/>
      <c r="C18" s="3"/>
      <c r="D18" s="3"/>
      <c r="E18" s="4"/>
      <c r="F18" s="5"/>
      <c r="G18" s="4"/>
      <c r="H18" s="4"/>
      <c r="I18" s="4"/>
      <c r="J18" s="4"/>
      <c r="K18" s="4">
        <f>SUM(G18:J18)</f>
        <v>0</v>
      </c>
      <c r="L18" s="4">
        <v>1</v>
      </c>
      <c r="M18" s="4"/>
      <c r="N18" s="17">
        <f>K18*L18</f>
        <v>0</v>
      </c>
      <c r="O18" s="10"/>
      <c r="P18" s="40"/>
      <c r="Q18" s="20"/>
    </row>
    <row r="19" spans="1:17" ht="14.25" customHeight="1" x14ac:dyDescent="0.15">
      <c r="A19" s="40"/>
      <c r="B19" s="49"/>
      <c r="C19" s="3"/>
      <c r="D19" s="3"/>
      <c r="E19" s="4"/>
      <c r="F19" s="5"/>
      <c r="G19" s="4"/>
      <c r="H19" s="4"/>
      <c r="I19" s="4"/>
      <c r="J19" s="4"/>
      <c r="K19" s="4">
        <f>SUM(G19:J19)</f>
        <v>0</v>
      </c>
      <c r="L19" s="4">
        <v>1</v>
      </c>
      <c r="M19" s="4"/>
      <c r="N19" s="17">
        <f>K19*L19</f>
        <v>0</v>
      </c>
      <c r="O19" s="10"/>
      <c r="P19" s="40"/>
      <c r="Q19" s="20"/>
    </row>
    <row r="20" spans="1:17" ht="14.25" customHeight="1" x14ac:dyDescent="0.15">
      <c r="A20" s="41"/>
      <c r="B20" s="9"/>
      <c r="C20" s="9"/>
      <c r="D20" s="9"/>
      <c r="E20" s="10"/>
      <c r="F20" s="11"/>
      <c r="G20" s="10"/>
      <c r="H20" s="10"/>
      <c r="I20" s="10"/>
      <c r="J20" s="10"/>
      <c r="K20" s="10"/>
      <c r="L20" s="10"/>
      <c r="M20" s="10">
        <v>3</v>
      </c>
      <c r="N20" s="18">
        <f>SUM(N17:N19)</f>
        <v>0</v>
      </c>
      <c r="O20" s="10">
        <f>SUM(M20:N20)</f>
        <v>3</v>
      </c>
      <c r="P20" s="41"/>
      <c r="Q20" s="20"/>
    </row>
    <row r="21" spans="1:17" ht="14.25" customHeight="1" x14ac:dyDescent="0.15">
      <c r="A21" s="39">
        <v>6</v>
      </c>
      <c r="B21" s="48"/>
      <c r="C21" s="3"/>
      <c r="D21" s="3"/>
      <c r="E21" s="4"/>
      <c r="F21" s="5"/>
      <c r="G21" s="4"/>
      <c r="H21" s="4"/>
      <c r="I21" s="4"/>
      <c r="J21" s="4"/>
      <c r="K21" s="4">
        <f>SUM(G21:J21)</f>
        <v>0</v>
      </c>
      <c r="L21" s="4">
        <v>1</v>
      </c>
      <c r="M21" s="4"/>
      <c r="N21" s="17">
        <f>K21*L21</f>
        <v>0</v>
      </c>
      <c r="O21" s="10"/>
      <c r="P21" s="39"/>
      <c r="Q21" s="20"/>
    </row>
    <row r="22" spans="1:17" ht="14.25" customHeight="1" x14ac:dyDescent="0.15">
      <c r="A22" s="40"/>
      <c r="B22" s="49"/>
      <c r="C22" s="3"/>
      <c r="D22" s="3"/>
      <c r="E22" s="4"/>
      <c r="F22" s="5"/>
      <c r="G22" s="4"/>
      <c r="H22" s="4"/>
      <c r="I22" s="4"/>
      <c r="J22" s="4"/>
      <c r="K22" s="4">
        <f>SUM(G22:J22)</f>
        <v>0</v>
      </c>
      <c r="L22" s="4">
        <v>1</v>
      </c>
      <c r="M22" s="4"/>
      <c r="N22" s="17">
        <f>K22*L22</f>
        <v>0</v>
      </c>
      <c r="O22" s="10"/>
      <c r="P22" s="40"/>
      <c r="Q22" s="20"/>
    </row>
    <row r="23" spans="1:17" ht="14.25" customHeight="1" x14ac:dyDescent="0.15">
      <c r="A23" s="41"/>
      <c r="B23" s="9"/>
      <c r="C23" s="9"/>
      <c r="D23" s="9"/>
      <c r="E23" s="10"/>
      <c r="F23" s="11"/>
      <c r="G23" s="10"/>
      <c r="H23" s="10"/>
      <c r="I23" s="10"/>
      <c r="J23" s="10"/>
      <c r="K23" s="10"/>
      <c r="L23" s="10"/>
      <c r="M23" s="10">
        <v>3</v>
      </c>
      <c r="N23" s="18">
        <f>SUM(N21:N22)</f>
        <v>0</v>
      </c>
      <c r="O23" s="10">
        <f>SUM(M23:N23)</f>
        <v>3</v>
      </c>
      <c r="P23" s="41"/>
      <c r="Q23" s="20"/>
    </row>
    <row r="24" spans="1:17" ht="14.25" customHeight="1" x14ac:dyDescent="0.15">
      <c r="A24" s="39">
        <v>7</v>
      </c>
      <c r="B24" s="48"/>
      <c r="C24" s="3"/>
      <c r="D24" s="3"/>
      <c r="E24" s="4"/>
      <c r="F24" s="5"/>
      <c r="G24" s="4"/>
      <c r="H24" s="4"/>
      <c r="I24" s="4"/>
      <c r="J24" s="4"/>
      <c r="K24" s="4">
        <f>SUM(G24:J24)</f>
        <v>0</v>
      </c>
      <c r="L24" s="4">
        <v>1</v>
      </c>
      <c r="M24" s="4"/>
      <c r="N24" s="17">
        <f>K24*L24</f>
        <v>0</v>
      </c>
      <c r="O24" s="10"/>
      <c r="P24" s="39"/>
      <c r="Q24" s="20"/>
    </row>
    <row r="25" spans="1:17" ht="14.25" customHeight="1" x14ac:dyDescent="0.15">
      <c r="A25" s="40"/>
      <c r="B25" s="54"/>
      <c r="C25" s="3"/>
      <c r="D25" s="3"/>
      <c r="E25" s="4"/>
      <c r="F25" s="5"/>
      <c r="G25" s="4"/>
      <c r="H25" s="4"/>
      <c r="I25" s="4"/>
      <c r="J25" s="4"/>
      <c r="K25" s="4">
        <f>SUM(G25:J25)</f>
        <v>0</v>
      </c>
      <c r="L25" s="4">
        <v>1</v>
      </c>
      <c r="M25" s="4"/>
      <c r="N25" s="17">
        <f>K25*L25</f>
        <v>0</v>
      </c>
      <c r="O25" s="10"/>
      <c r="P25" s="40"/>
      <c r="Q25" s="20"/>
    </row>
    <row r="26" spans="1:17" ht="14.25" customHeight="1" x14ac:dyDescent="0.15">
      <c r="A26" s="40"/>
      <c r="B26" s="49"/>
      <c r="C26" s="3"/>
      <c r="D26" s="3"/>
      <c r="E26" s="4"/>
      <c r="F26" s="5"/>
      <c r="G26" s="4"/>
      <c r="H26" s="4"/>
      <c r="I26" s="4"/>
      <c r="J26" s="4"/>
      <c r="K26" s="4">
        <f>SUBTOTAL(9,G26:J26)</f>
        <v>0</v>
      </c>
      <c r="L26" s="4">
        <v>1</v>
      </c>
      <c r="M26" s="4"/>
      <c r="N26" s="17">
        <f>K26*L26</f>
        <v>0</v>
      </c>
      <c r="O26" s="10"/>
      <c r="P26" s="40"/>
      <c r="Q26" s="20"/>
    </row>
    <row r="27" spans="1:17" ht="14.25" customHeight="1" x14ac:dyDescent="0.15">
      <c r="A27" s="41"/>
      <c r="B27" s="9"/>
      <c r="C27" s="9"/>
      <c r="D27" s="9"/>
      <c r="E27" s="10"/>
      <c r="F27" s="11"/>
      <c r="G27" s="10"/>
      <c r="H27" s="10"/>
      <c r="I27" s="10"/>
      <c r="J27" s="10"/>
      <c r="K27" s="10"/>
      <c r="L27" s="10"/>
      <c r="M27" s="10">
        <v>3.6</v>
      </c>
      <c r="N27" s="18">
        <f>SUM(N24:N26)</f>
        <v>0</v>
      </c>
      <c r="O27" s="10">
        <f>SUM(M27:N27)</f>
        <v>3.6</v>
      </c>
      <c r="P27" s="41"/>
      <c r="Q27" s="20"/>
    </row>
    <row r="28" spans="1:17" ht="14.25" customHeight="1" x14ac:dyDescent="0.15">
      <c r="A28" s="39">
        <v>8</v>
      </c>
      <c r="B28" s="48"/>
      <c r="C28" s="3"/>
      <c r="D28" s="3"/>
      <c r="E28" s="4"/>
      <c r="F28" s="5"/>
      <c r="G28" s="4"/>
      <c r="H28" s="4"/>
      <c r="I28" s="4"/>
      <c r="J28" s="4"/>
      <c r="K28" s="4">
        <f>SUM(G28:J28)</f>
        <v>0</v>
      </c>
      <c r="L28" s="4">
        <v>1</v>
      </c>
      <c r="M28" s="4"/>
      <c r="N28" s="17">
        <f>K28*L28</f>
        <v>0</v>
      </c>
      <c r="O28" s="10"/>
      <c r="P28" s="39"/>
      <c r="Q28" s="20"/>
    </row>
    <row r="29" spans="1:17" ht="14.25" customHeight="1" x14ac:dyDescent="0.15">
      <c r="A29" s="40"/>
      <c r="B29" s="54"/>
      <c r="C29" s="3"/>
      <c r="D29" s="3"/>
      <c r="E29" s="4"/>
      <c r="F29" s="5"/>
      <c r="G29" s="4"/>
      <c r="H29" s="4"/>
      <c r="I29" s="4"/>
      <c r="J29" s="4"/>
      <c r="K29" s="4">
        <f>SUM(G29:J29)</f>
        <v>0</v>
      </c>
      <c r="L29" s="4">
        <v>1</v>
      </c>
      <c r="M29" s="4"/>
      <c r="N29" s="17">
        <f>K29*L29</f>
        <v>0</v>
      </c>
      <c r="O29" s="10"/>
      <c r="P29" s="40"/>
      <c r="Q29" s="20"/>
    </row>
    <row r="30" spans="1:17" ht="14.25" customHeight="1" x14ac:dyDescent="0.15">
      <c r="A30" s="41"/>
      <c r="B30" s="9"/>
      <c r="C30" s="9"/>
      <c r="D30" s="9"/>
      <c r="E30" s="10"/>
      <c r="F30" s="11"/>
      <c r="G30" s="10"/>
      <c r="H30" s="10"/>
      <c r="I30" s="10"/>
      <c r="J30" s="10"/>
      <c r="K30" s="10"/>
      <c r="L30" s="10"/>
      <c r="M30" s="10">
        <v>3</v>
      </c>
      <c r="N30" s="18">
        <f>SUM(N28:N29)</f>
        <v>0</v>
      </c>
      <c r="O30" s="10">
        <f>SUM(M30:N30)</f>
        <v>3</v>
      </c>
      <c r="P30" s="41"/>
      <c r="Q30" s="20"/>
    </row>
    <row r="31" spans="1:17" ht="14.25" customHeight="1" x14ac:dyDescent="0.15">
      <c r="A31" s="39">
        <v>9</v>
      </c>
      <c r="B31" s="48"/>
      <c r="C31" s="3"/>
      <c r="D31" s="3"/>
      <c r="E31" s="4"/>
      <c r="F31" s="5"/>
      <c r="G31" s="4"/>
      <c r="H31" s="4"/>
      <c r="I31" s="4"/>
      <c r="J31" s="4"/>
      <c r="K31" s="4">
        <f>SUM(G31:J31)</f>
        <v>0</v>
      </c>
      <c r="L31" s="4">
        <v>1</v>
      </c>
      <c r="M31" s="4"/>
      <c r="N31" s="17">
        <f>K31*L31</f>
        <v>0</v>
      </c>
      <c r="O31" s="10"/>
      <c r="P31" s="39"/>
      <c r="Q31" s="20"/>
    </row>
    <row r="32" spans="1:17" ht="14.25" customHeight="1" x14ac:dyDescent="0.15">
      <c r="A32" s="40"/>
      <c r="B32" s="49"/>
      <c r="C32" s="3"/>
      <c r="D32" s="3"/>
      <c r="E32" s="4"/>
      <c r="F32" s="5"/>
      <c r="G32" s="4"/>
      <c r="H32" s="4"/>
      <c r="I32" s="4"/>
      <c r="J32" s="4"/>
      <c r="K32" s="4">
        <f>SUM(G32:J32)</f>
        <v>0</v>
      </c>
      <c r="L32" s="4">
        <v>1</v>
      </c>
      <c r="M32" s="4"/>
      <c r="N32" s="17">
        <f>K32*L32</f>
        <v>0</v>
      </c>
      <c r="O32" s="10"/>
      <c r="P32" s="40"/>
      <c r="Q32" s="20"/>
    </row>
    <row r="33" spans="1:17" ht="14.25" customHeight="1" x14ac:dyDescent="0.15">
      <c r="A33" s="41"/>
      <c r="B33" s="9"/>
      <c r="C33" s="9"/>
      <c r="D33" s="9"/>
      <c r="E33" s="10"/>
      <c r="F33" s="11"/>
      <c r="G33" s="10"/>
      <c r="H33" s="10"/>
      <c r="I33" s="10"/>
      <c r="J33" s="10"/>
      <c r="K33" s="10"/>
      <c r="L33" s="10"/>
      <c r="M33" s="10">
        <v>3.6</v>
      </c>
      <c r="N33" s="18">
        <f>SUM(N31:N32)</f>
        <v>0</v>
      </c>
      <c r="O33" s="10">
        <f>SUM(M33:N33)</f>
        <v>3.6</v>
      </c>
      <c r="P33" s="41"/>
      <c r="Q33" s="20"/>
    </row>
    <row r="34" spans="1:17" ht="14.25" customHeight="1" x14ac:dyDescent="0.15">
      <c r="A34" s="39">
        <v>10</v>
      </c>
      <c r="B34" s="48"/>
      <c r="C34" s="3"/>
      <c r="D34" s="3"/>
      <c r="E34" s="4"/>
      <c r="F34" s="5"/>
      <c r="G34" s="4"/>
      <c r="H34" s="4"/>
      <c r="I34" s="4"/>
      <c r="J34" s="4"/>
      <c r="K34" s="4">
        <f>SUM(G34:J34)</f>
        <v>0</v>
      </c>
      <c r="L34" s="4">
        <v>1</v>
      </c>
      <c r="M34" s="4"/>
      <c r="N34" s="17">
        <f>K34*L34</f>
        <v>0</v>
      </c>
      <c r="O34" s="10"/>
      <c r="P34" s="39"/>
      <c r="Q34" s="20"/>
    </row>
    <row r="35" spans="1:17" ht="14.25" customHeight="1" x14ac:dyDescent="0.15">
      <c r="A35" s="40"/>
      <c r="B35" s="54"/>
      <c r="C35" s="3"/>
      <c r="D35" s="3"/>
      <c r="E35" s="4"/>
      <c r="F35" s="5"/>
      <c r="G35" s="4"/>
      <c r="H35" s="4"/>
      <c r="I35" s="4"/>
      <c r="J35" s="4"/>
      <c r="K35" s="4">
        <f>SUM(G35:J35)</f>
        <v>0</v>
      </c>
      <c r="L35" s="4">
        <v>1</v>
      </c>
      <c r="M35" s="4"/>
      <c r="N35" s="17">
        <f>K35*L35</f>
        <v>0</v>
      </c>
      <c r="O35" s="10"/>
      <c r="P35" s="40"/>
      <c r="Q35" s="20"/>
    </row>
    <row r="36" spans="1:17" ht="14.25" customHeight="1" x14ac:dyDescent="0.15">
      <c r="A36" s="40"/>
      <c r="B36" s="49"/>
      <c r="C36" s="3"/>
      <c r="D36" s="3"/>
      <c r="E36" s="4"/>
      <c r="F36" s="5"/>
      <c r="G36" s="4"/>
      <c r="H36" s="4"/>
      <c r="I36" s="4"/>
      <c r="J36" s="4"/>
      <c r="K36" s="4">
        <f>SUM(G36:J36)</f>
        <v>0</v>
      </c>
      <c r="L36" s="4">
        <v>1</v>
      </c>
      <c r="M36" s="4"/>
      <c r="N36" s="17">
        <f>K36*L36</f>
        <v>0</v>
      </c>
      <c r="O36" s="10"/>
      <c r="P36" s="40"/>
      <c r="Q36" s="20"/>
    </row>
    <row r="37" spans="1:17" ht="14.25" customHeight="1" x14ac:dyDescent="0.15">
      <c r="A37" s="41"/>
      <c r="B37" s="9"/>
      <c r="C37" s="9"/>
      <c r="D37" s="9"/>
      <c r="E37" s="10"/>
      <c r="F37" s="11"/>
      <c r="G37" s="10"/>
      <c r="H37" s="10"/>
      <c r="I37" s="10"/>
      <c r="J37" s="10"/>
      <c r="K37" s="10"/>
      <c r="L37" s="10"/>
      <c r="M37" s="10">
        <v>3.6</v>
      </c>
      <c r="N37" s="18">
        <f>SUM(N34:N36)</f>
        <v>0</v>
      </c>
      <c r="O37" s="10">
        <f>SUM(M37:N37)</f>
        <v>3.6</v>
      </c>
      <c r="P37" s="41"/>
      <c r="Q37" s="20"/>
    </row>
    <row r="38" spans="1:17" ht="14.25" customHeight="1" x14ac:dyDescent="0.15">
      <c r="A38" s="39">
        <v>11</v>
      </c>
      <c r="B38" s="55"/>
      <c r="C38" s="3"/>
      <c r="D38" s="3"/>
      <c r="E38" s="4"/>
      <c r="F38" s="5"/>
      <c r="G38" s="4"/>
      <c r="H38" s="4"/>
      <c r="I38" s="4"/>
      <c r="J38" s="4"/>
      <c r="K38" s="4">
        <f>SUM(G38:J38)</f>
        <v>0</v>
      </c>
      <c r="L38" s="4">
        <v>1</v>
      </c>
      <c r="M38" s="4"/>
      <c r="N38" s="17">
        <f>K38*L38</f>
        <v>0</v>
      </c>
      <c r="O38" s="10"/>
      <c r="P38" s="59"/>
      <c r="Q38" s="20"/>
    </row>
    <row r="39" spans="1:17" ht="14.25" customHeight="1" x14ac:dyDescent="0.15">
      <c r="A39" s="40"/>
      <c r="B39" s="56"/>
      <c r="C39" s="3"/>
      <c r="D39" s="3"/>
      <c r="E39" s="4"/>
      <c r="F39" s="5"/>
      <c r="G39" s="4"/>
      <c r="H39" s="4"/>
      <c r="I39" s="4"/>
      <c r="J39" s="4"/>
      <c r="K39" s="4">
        <f>SUM(G39:J39)</f>
        <v>0</v>
      </c>
      <c r="L39" s="4">
        <v>1</v>
      </c>
      <c r="M39" s="4"/>
      <c r="N39" s="17">
        <f>K39*L39</f>
        <v>0</v>
      </c>
      <c r="O39" s="10"/>
      <c r="P39" s="60"/>
      <c r="Q39" s="20"/>
    </row>
    <row r="40" spans="1:17" ht="14.25" customHeight="1" x14ac:dyDescent="0.15">
      <c r="A40" s="41"/>
      <c r="B40" s="9"/>
      <c r="C40" s="9"/>
      <c r="D40" s="9"/>
      <c r="E40" s="10"/>
      <c r="F40" s="11"/>
      <c r="G40" s="10"/>
      <c r="H40" s="10"/>
      <c r="I40" s="10"/>
      <c r="J40" s="10"/>
      <c r="K40" s="10"/>
      <c r="L40" s="10"/>
      <c r="M40" s="10">
        <v>3.6</v>
      </c>
      <c r="N40" s="18">
        <f>SUM(N38:N39)</f>
        <v>0</v>
      </c>
      <c r="O40" s="10">
        <f>SUM(M40:N40)</f>
        <v>3.6</v>
      </c>
      <c r="P40" s="61"/>
      <c r="Q40" s="20"/>
    </row>
    <row r="41" spans="1:17" ht="14.25" customHeight="1" x14ac:dyDescent="0.15">
      <c r="A41" s="39">
        <v>12</v>
      </c>
      <c r="B41" s="12"/>
      <c r="C41" s="3"/>
      <c r="D41" s="3"/>
      <c r="E41" s="4"/>
      <c r="F41" s="5"/>
      <c r="G41" s="4"/>
      <c r="H41" s="4"/>
      <c r="I41" s="4"/>
      <c r="J41" s="4"/>
      <c r="K41" s="4">
        <f>SUM(G41:J41)</f>
        <v>0</v>
      </c>
      <c r="L41" s="4">
        <v>1</v>
      </c>
      <c r="M41" s="4"/>
      <c r="N41" s="17">
        <f>K41*L41</f>
        <v>0</v>
      </c>
      <c r="O41" s="10"/>
      <c r="P41" s="39"/>
      <c r="Q41" s="20"/>
    </row>
    <row r="42" spans="1:17" ht="14.25" customHeight="1" x14ac:dyDescent="0.15">
      <c r="A42" s="41"/>
      <c r="B42" s="9"/>
      <c r="C42" s="9"/>
      <c r="D42" s="9"/>
      <c r="E42" s="10"/>
      <c r="F42" s="11"/>
      <c r="G42" s="10"/>
      <c r="H42" s="10"/>
      <c r="I42" s="10"/>
      <c r="J42" s="10"/>
      <c r="K42" s="10"/>
      <c r="L42" s="10"/>
      <c r="M42" s="10"/>
      <c r="N42" s="18">
        <f>SUM(N41:N41)</f>
        <v>0</v>
      </c>
      <c r="O42" s="10">
        <f>SUM(M42:N42)</f>
        <v>0</v>
      </c>
      <c r="P42" s="41"/>
      <c r="Q42" s="20"/>
    </row>
    <row r="43" spans="1:17" ht="14.25" customHeight="1" x14ac:dyDescent="0.15">
      <c r="A43" s="39">
        <v>13</v>
      </c>
      <c r="B43" s="48"/>
      <c r="C43" s="3"/>
      <c r="D43" s="3"/>
      <c r="E43" s="4"/>
      <c r="F43" s="5"/>
      <c r="G43" s="4"/>
      <c r="H43" s="4"/>
      <c r="I43" s="4"/>
      <c r="J43" s="4"/>
      <c r="K43" s="4">
        <f>SUM(G43:J43)</f>
        <v>0</v>
      </c>
      <c r="L43" s="4">
        <v>1</v>
      </c>
      <c r="M43" s="4"/>
      <c r="N43" s="17">
        <f>K43*L43</f>
        <v>0</v>
      </c>
      <c r="O43" s="10"/>
      <c r="P43" s="39"/>
      <c r="Q43" s="20"/>
    </row>
    <row r="44" spans="1:17" ht="14.25" customHeight="1" x14ac:dyDescent="0.15">
      <c r="A44" s="40"/>
      <c r="B44" s="49"/>
      <c r="C44" s="3"/>
      <c r="D44" s="3"/>
      <c r="E44" s="4"/>
      <c r="F44" s="5"/>
      <c r="G44" s="4"/>
      <c r="H44" s="4"/>
      <c r="I44" s="4"/>
      <c r="J44" s="4"/>
      <c r="K44" s="4">
        <f>SUM(G44:J44)</f>
        <v>0</v>
      </c>
      <c r="L44" s="4">
        <v>1</v>
      </c>
      <c r="M44" s="4"/>
      <c r="N44" s="17">
        <f>K44*L44</f>
        <v>0</v>
      </c>
      <c r="O44" s="10"/>
      <c r="P44" s="40"/>
      <c r="Q44" s="20"/>
    </row>
    <row r="45" spans="1:17" ht="14.25" customHeight="1" x14ac:dyDescent="0.15">
      <c r="A45" s="41"/>
      <c r="B45" s="9"/>
      <c r="C45" s="9"/>
      <c r="D45" s="9"/>
      <c r="E45" s="10"/>
      <c r="F45" s="11"/>
      <c r="G45" s="10"/>
      <c r="H45" s="10"/>
      <c r="I45" s="10"/>
      <c r="J45" s="10"/>
      <c r="K45" s="10"/>
      <c r="L45" s="10"/>
      <c r="M45" s="10"/>
      <c r="N45" s="18">
        <f>SUM(N43:N44)</f>
        <v>0</v>
      </c>
      <c r="O45" s="10">
        <f>SUM(M45:N45)</f>
        <v>0</v>
      </c>
      <c r="P45" s="41"/>
      <c r="Q45" s="20"/>
    </row>
    <row r="46" spans="1:17" ht="14.25" customHeight="1" x14ac:dyDescent="0.15">
      <c r="A46" s="39">
        <v>14</v>
      </c>
      <c r="B46" s="48"/>
      <c r="C46" s="3"/>
      <c r="D46" s="3"/>
      <c r="E46" s="4"/>
      <c r="F46" s="5"/>
      <c r="G46" s="4"/>
      <c r="H46" s="4"/>
      <c r="I46" s="4"/>
      <c r="J46" s="4"/>
      <c r="K46" s="4">
        <f>SUM(G46:J46)</f>
        <v>0</v>
      </c>
      <c r="L46" s="4">
        <v>1</v>
      </c>
      <c r="M46" s="4"/>
      <c r="N46" s="17">
        <f>K46*L46</f>
        <v>0</v>
      </c>
      <c r="O46" s="10"/>
      <c r="P46" s="39"/>
      <c r="Q46" s="20"/>
    </row>
    <row r="47" spans="1:17" ht="14.25" customHeight="1" x14ac:dyDescent="0.15">
      <c r="A47" s="40"/>
      <c r="B47" s="54"/>
      <c r="C47" s="3"/>
      <c r="D47" s="3"/>
      <c r="E47" s="4"/>
      <c r="F47" s="5"/>
      <c r="G47" s="4"/>
      <c r="H47" s="4"/>
      <c r="I47" s="4"/>
      <c r="J47" s="4"/>
      <c r="K47" s="4">
        <f>SUM(G47:J47)</f>
        <v>0</v>
      </c>
      <c r="L47" s="4">
        <v>1</v>
      </c>
      <c r="M47" s="4"/>
      <c r="N47" s="17">
        <f>K47*L47</f>
        <v>0</v>
      </c>
      <c r="O47" s="10"/>
      <c r="P47" s="40"/>
      <c r="Q47" s="20"/>
    </row>
    <row r="48" spans="1:17" ht="14.25" customHeight="1" x14ac:dyDescent="0.15">
      <c r="A48" s="40"/>
      <c r="B48" s="54"/>
      <c r="C48" s="3"/>
      <c r="D48" s="3"/>
      <c r="E48" s="4"/>
      <c r="F48" s="5"/>
      <c r="G48" s="4"/>
      <c r="H48" s="4"/>
      <c r="I48" s="4"/>
      <c r="J48" s="4"/>
      <c r="K48" s="4">
        <f>SUM(G48:J48)</f>
        <v>0</v>
      </c>
      <c r="L48" s="4">
        <v>1</v>
      </c>
      <c r="M48" s="4"/>
      <c r="N48" s="17">
        <f>K48*L48</f>
        <v>0</v>
      </c>
      <c r="O48" s="10"/>
      <c r="P48" s="40"/>
      <c r="Q48" s="20"/>
    </row>
    <row r="49" spans="1:17" ht="17.25" customHeight="1" x14ac:dyDescent="0.15">
      <c r="A49" s="41"/>
      <c r="B49" s="9"/>
      <c r="C49" s="9"/>
      <c r="D49" s="9"/>
      <c r="E49" s="10"/>
      <c r="F49" s="11"/>
      <c r="G49" s="10"/>
      <c r="H49" s="10"/>
      <c r="I49" s="10"/>
      <c r="J49" s="10"/>
      <c r="K49" s="10"/>
      <c r="L49" s="10"/>
      <c r="M49" s="10">
        <v>7.2</v>
      </c>
      <c r="N49" s="18">
        <f>SUM(N46:N48)</f>
        <v>0</v>
      </c>
      <c r="O49" s="10">
        <f>SUM(M49:N49)</f>
        <v>7.2</v>
      </c>
      <c r="P49" s="41"/>
      <c r="Q49" s="20"/>
    </row>
    <row r="50" spans="1:17" ht="14.25" customHeight="1" x14ac:dyDescent="0.15">
      <c r="A50" s="42">
        <v>15</v>
      </c>
      <c r="B50" s="57"/>
      <c r="C50" s="3"/>
      <c r="D50" s="3"/>
      <c r="E50" s="4"/>
      <c r="F50" s="5"/>
      <c r="G50" s="4"/>
      <c r="H50" s="4"/>
      <c r="I50" s="4"/>
      <c r="J50" s="4"/>
      <c r="K50" s="4">
        <f>SUM(G50:J50)</f>
        <v>0</v>
      </c>
      <c r="L50" s="4">
        <v>1</v>
      </c>
      <c r="M50" s="4"/>
      <c r="N50" s="14">
        <f>K50*L50</f>
        <v>0</v>
      </c>
      <c r="O50" s="10"/>
      <c r="P50" s="62"/>
      <c r="Q50" s="20"/>
    </row>
    <row r="51" spans="1:17" ht="14.25" customHeight="1" x14ac:dyDescent="0.15">
      <c r="A51" s="42"/>
      <c r="B51" s="57"/>
      <c r="C51" s="47"/>
      <c r="D51" s="3"/>
      <c r="E51" s="4"/>
      <c r="F51" s="5"/>
      <c r="G51" s="4"/>
      <c r="H51" s="4"/>
      <c r="I51" s="4"/>
      <c r="J51" s="4"/>
      <c r="K51" s="4">
        <f>SUM(G51:J51)</f>
        <v>0</v>
      </c>
      <c r="L51" s="4">
        <v>1</v>
      </c>
      <c r="M51" s="4"/>
      <c r="N51" s="14">
        <f>K51*L51</f>
        <v>0</v>
      </c>
      <c r="O51" s="10"/>
      <c r="P51" s="62"/>
      <c r="Q51" s="20"/>
    </row>
    <row r="52" spans="1:17" ht="14.25" customHeight="1" x14ac:dyDescent="0.15">
      <c r="A52" s="42"/>
      <c r="B52" s="57"/>
      <c r="C52" s="47"/>
      <c r="D52" s="3"/>
      <c r="E52" s="4"/>
      <c r="F52" s="5"/>
      <c r="G52" s="4"/>
      <c r="H52" s="4"/>
      <c r="I52" s="4"/>
      <c r="J52" s="4"/>
      <c r="K52" s="4">
        <f>SUM(G52:J52)</f>
        <v>0</v>
      </c>
      <c r="L52" s="4">
        <v>1</v>
      </c>
      <c r="M52" s="4"/>
      <c r="N52" s="14">
        <f>K52*L52</f>
        <v>0</v>
      </c>
      <c r="O52" s="10"/>
      <c r="P52" s="62"/>
      <c r="Q52" s="20"/>
    </row>
    <row r="53" spans="1:17" ht="14.25" customHeight="1" x14ac:dyDescent="0.15">
      <c r="A53" s="42"/>
      <c r="B53" s="9"/>
      <c r="C53" s="9"/>
      <c r="D53" s="9"/>
      <c r="E53" s="10"/>
      <c r="F53" s="11"/>
      <c r="G53" s="10"/>
      <c r="H53" s="10"/>
      <c r="I53" s="10"/>
      <c r="J53" s="10"/>
      <c r="K53" s="10"/>
      <c r="L53" s="10"/>
      <c r="M53" s="10">
        <v>3.6</v>
      </c>
      <c r="N53" s="10">
        <f>SUM(N50:N52)</f>
        <v>0</v>
      </c>
      <c r="O53" s="10">
        <f>SUM(M53:N53)</f>
        <v>3.6</v>
      </c>
      <c r="P53" s="62"/>
      <c r="Q53" s="20"/>
    </row>
    <row r="54" spans="1:17" ht="14.25" customHeight="1" x14ac:dyDescent="0.15">
      <c r="A54" s="42">
        <v>16</v>
      </c>
      <c r="B54" s="47"/>
      <c r="C54" s="3"/>
      <c r="D54" s="3"/>
      <c r="E54" s="4"/>
      <c r="F54" s="5"/>
      <c r="G54" s="4"/>
      <c r="H54" s="4"/>
      <c r="I54" s="4"/>
      <c r="J54" s="4"/>
      <c r="K54" s="4">
        <f>SUM(G54:J54)</f>
        <v>0</v>
      </c>
      <c r="L54" s="4">
        <v>1</v>
      </c>
      <c r="M54" s="4"/>
      <c r="N54" s="14">
        <f>K54*L54</f>
        <v>0</v>
      </c>
      <c r="O54" s="10"/>
      <c r="P54" s="62"/>
      <c r="Q54" s="20"/>
    </row>
    <row r="55" spans="1:17" ht="14.25" customHeight="1" x14ac:dyDescent="0.15">
      <c r="A55" s="42"/>
      <c r="B55" s="47"/>
      <c r="C55" s="3"/>
      <c r="D55" s="3"/>
      <c r="E55" s="4"/>
      <c r="F55" s="5"/>
      <c r="G55" s="4"/>
      <c r="H55" s="4"/>
      <c r="I55" s="4"/>
      <c r="J55" s="4"/>
      <c r="K55" s="4">
        <f>SUM(G55:J55)</f>
        <v>0</v>
      </c>
      <c r="L55" s="4">
        <v>1</v>
      </c>
      <c r="M55" s="4"/>
      <c r="N55" s="14">
        <f>K55*L55</f>
        <v>0</v>
      </c>
      <c r="O55" s="10"/>
      <c r="P55" s="62"/>
      <c r="Q55" s="20"/>
    </row>
    <row r="56" spans="1:17" ht="14.25" customHeight="1" x14ac:dyDescent="0.15">
      <c r="A56" s="42"/>
      <c r="B56" s="9"/>
      <c r="C56" s="9"/>
      <c r="D56" s="9"/>
      <c r="E56" s="10"/>
      <c r="F56" s="11"/>
      <c r="G56" s="10"/>
      <c r="H56" s="10"/>
      <c r="I56" s="10"/>
      <c r="J56" s="10"/>
      <c r="K56" s="10"/>
      <c r="L56" s="10"/>
      <c r="M56" s="10">
        <v>3</v>
      </c>
      <c r="N56" s="10">
        <f>SUM(N54:N55)</f>
        <v>0</v>
      </c>
      <c r="O56" s="10">
        <f>SUM(M56:N56)</f>
        <v>3</v>
      </c>
      <c r="P56" s="62"/>
      <c r="Q56" s="20"/>
    </row>
    <row r="57" spans="1:17" ht="14.25" customHeight="1" x14ac:dyDescent="0.15">
      <c r="A57" s="42">
        <v>17</v>
      </c>
      <c r="B57" s="13"/>
      <c r="C57" s="13"/>
      <c r="D57" s="13"/>
      <c r="E57" s="14"/>
      <c r="F57" s="15"/>
      <c r="G57" s="14"/>
      <c r="H57" s="14"/>
      <c r="I57" s="14"/>
      <c r="J57" s="14"/>
      <c r="K57" s="14">
        <f>SUBTOTAL(9,G57:J57)</f>
        <v>0</v>
      </c>
      <c r="L57" s="14">
        <v>1</v>
      </c>
      <c r="M57" s="14"/>
      <c r="N57" s="14">
        <f>K57*L57</f>
        <v>0</v>
      </c>
      <c r="O57" s="10"/>
      <c r="P57" s="59"/>
      <c r="Q57" s="20"/>
    </row>
    <row r="58" spans="1:17" ht="14.25" customHeight="1" x14ac:dyDescent="0.15">
      <c r="A58" s="42"/>
      <c r="B58" s="9"/>
      <c r="C58" s="9"/>
      <c r="D58" s="9"/>
      <c r="E58" s="10"/>
      <c r="F58" s="11"/>
      <c r="G58" s="10"/>
      <c r="H58" s="10"/>
      <c r="I58" s="10"/>
      <c r="J58" s="10"/>
      <c r="K58" s="10"/>
      <c r="L58" s="10"/>
      <c r="M58" s="10"/>
      <c r="N58" s="10">
        <f>SUM(N57)</f>
        <v>0</v>
      </c>
      <c r="O58" s="10">
        <f>SUM(M58:N58)</f>
        <v>0</v>
      </c>
      <c r="P58" s="61"/>
      <c r="Q58" s="20"/>
    </row>
    <row r="59" spans="1:17" ht="14.25" customHeight="1" x14ac:dyDescent="0.15">
      <c r="A59" s="43">
        <v>18</v>
      </c>
      <c r="B59" s="48"/>
      <c r="C59" s="48"/>
      <c r="D59" s="3"/>
      <c r="E59" s="4"/>
      <c r="F59" s="5"/>
      <c r="G59" s="4"/>
      <c r="H59" s="4"/>
      <c r="I59" s="4"/>
      <c r="J59" s="4"/>
      <c r="K59" s="4">
        <f>SUM(G59:J59)</f>
        <v>0</v>
      </c>
      <c r="L59" s="4">
        <v>1</v>
      </c>
      <c r="M59" s="4"/>
      <c r="N59" s="14">
        <f>K59*L59</f>
        <v>0</v>
      </c>
      <c r="O59" s="10"/>
      <c r="P59" s="42"/>
      <c r="Q59" s="20"/>
    </row>
    <row r="60" spans="1:17" ht="14.25" customHeight="1" x14ac:dyDescent="0.15">
      <c r="A60" s="43"/>
      <c r="B60" s="49"/>
      <c r="C60" s="49"/>
      <c r="D60" s="3"/>
      <c r="E60" s="4"/>
      <c r="F60" s="5"/>
      <c r="G60" s="4"/>
      <c r="H60" s="4"/>
      <c r="I60" s="4"/>
      <c r="J60" s="4"/>
      <c r="K60" s="4">
        <f>SUBTOTAL(9,G60:J60)</f>
        <v>0</v>
      </c>
      <c r="L60" s="4">
        <v>1</v>
      </c>
      <c r="M60" s="4"/>
      <c r="N60" s="14">
        <f>K60*L60</f>
        <v>0</v>
      </c>
      <c r="O60" s="10"/>
      <c r="P60" s="42"/>
      <c r="Q60" s="20"/>
    </row>
    <row r="61" spans="1:17" ht="14.25" customHeight="1" x14ac:dyDescent="0.15">
      <c r="A61" s="43"/>
      <c r="B61" s="9"/>
      <c r="C61" s="9"/>
      <c r="D61" s="9"/>
      <c r="E61" s="10"/>
      <c r="F61" s="11"/>
      <c r="G61" s="10"/>
      <c r="H61" s="10"/>
      <c r="I61" s="10"/>
      <c r="J61" s="10"/>
      <c r="K61" s="10"/>
      <c r="L61" s="10"/>
      <c r="M61" s="10"/>
      <c r="N61" s="10">
        <f>SUM(N59:N60)</f>
        <v>0</v>
      </c>
      <c r="O61" s="10">
        <f>SUM(M61:N61)</f>
        <v>0</v>
      </c>
      <c r="P61" s="42"/>
      <c r="Q61" s="20"/>
    </row>
    <row r="62" spans="1:17" ht="14.25" customHeight="1" x14ac:dyDescent="0.15">
      <c r="A62" s="42">
        <v>19</v>
      </c>
      <c r="B62" s="3"/>
      <c r="C62" s="3"/>
      <c r="D62" s="3"/>
      <c r="E62" s="4"/>
      <c r="F62" s="5"/>
      <c r="G62" s="4"/>
      <c r="H62" s="4"/>
      <c r="I62" s="4"/>
      <c r="J62" s="4"/>
      <c r="K62" s="4">
        <f>SUM(G62:J62)</f>
        <v>0</v>
      </c>
      <c r="L62" s="4">
        <v>1</v>
      </c>
      <c r="M62" s="4"/>
      <c r="N62" s="14">
        <f>K62*L62</f>
        <v>0</v>
      </c>
      <c r="O62" s="10"/>
      <c r="P62" s="62"/>
      <c r="Q62" s="20"/>
    </row>
    <row r="63" spans="1:17" ht="14.25" customHeight="1" x14ac:dyDescent="0.15">
      <c r="A63" s="42"/>
      <c r="B63" s="9"/>
      <c r="C63" s="9"/>
      <c r="D63" s="9"/>
      <c r="E63" s="10"/>
      <c r="F63" s="11"/>
      <c r="G63" s="10"/>
      <c r="H63" s="10"/>
      <c r="I63" s="10"/>
      <c r="J63" s="10"/>
      <c r="K63" s="10"/>
      <c r="L63" s="10"/>
      <c r="M63" s="10">
        <v>0.6</v>
      </c>
      <c r="N63" s="10">
        <f>SUM(N62)</f>
        <v>0</v>
      </c>
      <c r="O63" s="10">
        <f>SUM(M63:N63)</f>
        <v>0.6</v>
      </c>
      <c r="P63" s="62"/>
      <c r="Q63" s="20"/>
    </row>
    <row r="64" spans="1:17" ht="14.25" customHeight="1" x14ac:dyDescent="0.15">
      <c r="A64" s="39">
        <v>20</v>
      </c>
      <c r="B64" s="3"/>
      <c r="C64" s="3"/>
      <c r="D64" s="3"/>
      <c r="E64" s="4"/>
      <c r="F64" s="5"/>
      <c r="G64" s="4"/>
      <c r="H64" s="4"/>
      <c r="I64" s="4"/>
      <c r="J64" s="4"/>
      <c r="K64" s="4">
        <f>SUM(G64:J64)</f>
        <v>0</v>
      </c>
      <c r="L64" s="4">
        <v>1</v>
      </c>
      <c r="M64" s="4"/>
      <c r="N64" s="17">
        <f>K64*L64</f>
        <v>0</v>
      </c>
      <c r="O64" s="10"/>
      <c r="P64" s="59"/>
      <c r="Q64" s="20"/>
    </row>
    <row r="65" spans="1:17" ht="14.25" customHeight="1" x14ac:dyDescent="0.15">
      <c r="A65" s="41"/>
      <c r="B65" s="9"/>
      <c r="C65" s="9"/>
      <c r="D65" s="9"/>
      <c r="E65" s="10"/>
      <c r="F65" s="11"/>
      <c r="G65" s="10"/>
      <c r="H65" s="10"/>
      <c r="I65" s="10"/>
      <c r="J65" s="10"/>
      <c r="K65" s="10"/>
      <c r="L65" s="10"/>
      <c r="M65" s="10">
        <v>3</v>
      </c>
      <c r="N65" s="18">
        <f>SUM(N64)</f>
        <v>0</v>
      </c>
      <c r="O65" s="10">
        <f>SUM(M65:N65)</f>
        <v>3</v>
      </c>
      <c r="P65" s="60"/>
      <c r="Q65" s="20"/>
    </row>
    <row r="66" spans="1:17" ht="14.25" customHeight="1" x14ac:dyDescent="0.15">
      <c r="A66" s="39">
        <v>21</v>
      </c>
      <c r="B66" s="48"/>
      <c r="C66" s="3"/>
      <c r="D66" s="3"/>
      <c r="E66" s="4"/>
      <c r="F66" s="5"/>
      <c r="G66" s="4"/>
      <c r="H66" s="4"/>
      <c r="I66" s="4"/>
      <c r="J66" s="4"/>
      <c r="K66" s="4">
        <f>SUM(G66:J66)</f>
        <v>0</v>
      </c>
      <c r="L66" s="4">
        <v>1</v>
      </c>
      <c r="M66" s="4"/>
      <c r="N66" s="17">
        <f>K66*L66</f>
        <v>0</v>
      </c>
      <c r="O66" s="10"/>
      <c r="P66" s="59"/>
      <c r="Q66" s="20"/>
    </row>
    <row r="67" spans="1:17" ht="14.25" customHeight="1" x14ac:dyDescent="0.15">
      <c r="A67" s="40"/>
      <c r="B67" s="54"/>
      <c r="C67" s="3"/>
      <c r="D67" s="3"/>
      <c r="E67" s="4"/>
      <c r="F67" s="5"/>
      <c r="G67" s="4"/>
      <c r="H67" s="4"/>
      <c r="I67" s="4"/>
      <c r="J67" s="4"/>
      <c r="K67" s="4">
        <f>SUM(G67:J67)</f>
        <v>0</v>
      </c>
      <c r="L67" s="4">
        <v>1</v>
      </c>
      <c r="M67" s="4"/>
      <c r="N67" s="17">
        <f>K67*L67</f>
        <v>0</v>
      </c>
      <c r="O67" s="10"/>
      <c r="P67" s="60"/>
      <c r="Q67" s="20"/>
    </row>
    <row r="68" spans="1:17" ht="14.25" customHeight="1" x14ac:dyDescent="0.15">
      <c r="A68" s="41"/>
      <c r="B68" s="9"/>
      <c r="C68" s="9"/>
      <c r="D68" s="9"/>
      <c r="E68" s="10"/>
      <c r="F68" s="11"/>
      <c r="G68" s="10"/>
      <c r="H68" s="10"/>
      <c r="I68" s="10"/>
      <c r="J68" s="10"/>
      <c r="K68" s="10"/>
      <c r="L68" s="10"/>
      <c r="M68" s="10">
        <v>6</v>
      </c>
      <c r="N68" s="18">
        <f>SUM(N66:N67)</f>
        <v>0</v>
      </c>
      <c r="O68" s="10">
        <f>SUM(M68:N68)</f>
        <v>6</v>
      </c>
      <c r="P68" s="61"/>
      <c r="Q68" s="20"/>
    </row>
    <row r="69" spans="1:17" ht="14.25" customHeight="1" x14ac:dyDescent="0.15">
      <c r="A69" s="39">
        <v>22</v>
      </c>
      <c r="B69" s="48"/>
      <c r="C69" s="48"/>
      <c r="D69" s="3"/>
      <c r="E69" s="4"/>
      <c r="F69" s="5"/>
      <c r="G69" s="4"/>
      <c r="H69" s="4"/>
      <c r="I69" s="4"/>
      <c r="J69" s="4"/>
      <c r="K69" s="4">
        <f>SUM(G69:J69)</f>
        <v>0</v>
      </c>
      <c r="L69" s="4">
        <v>1</v>
      </c>
      <c r="M69" s="4"/>
      <c r="N69" s="17">
        <f>K69*L69</f>
        <v>0</v>
      </c>
      <c r="O69" s="10"/>
      <c r="P69" s="59"/>
      <c r="Q69" s="20"/>
    </row>
    <row r="70" spans="1:17" ht="14.25" customHeight="1" x14ac:dyDescent="0.15">
      <c r="A70" s="40"/>
      <c r="B70" s="54"/>
      <c r="C70" s="49"/>
      <c r="D70" s="3"/>
      <c r="E70" s="4"/>
      <c r="F70" s="5"/>
      <c r="G70" s="4"/>
      <c r="H70" s="4"/>
      <c r="I70" s="4"/>
      <c r="J70" s="4"/>
      <c r="K70" s="4">
        <f>SUM(G70:J70)</f>
        <v>0</v>
      </c>
      <c r="L70" s="4">
        <v>1</v>
      </c>
      <c r="M70" s="4"/>
      <c r="N70" s="17">
        <f>K70*L70</f>
        <v>0</v>
      </c>
      <c r="O70" s="10"/>
      <c r="P70" s="60"/>
      <c r="Q70" s="20"/>
    </row>
    <row r="71" spans="1:17" x14ac:dyDescent="0.15">
      <c r="A71" s="40"/>
      <c r="B71" s="54"/>
      <c r="C71" s="48"/>
      <c r="D71" s="3"/>
      <c r="E71" s="4"/>
      <c r="F71" s="5"/>
      <c r="G71" s="4"/>
      <c r="H71" s="4"/>
      <c r="I71" s="4"/>
      <c r="J71" s="4"/>
      <c r="K71" s="4">
        <f>SUM(G71:J71)</f>
        <v>0</v>
      </c>
      <c r="L71" s="4">
        <v>1</v>
      </c>
      <c r="M71" s="4"/>
      <c r="N71" s="17">
        <f>K71*L71</f>
        <v>0</v>
      </c>
      <c r="O71" s="10"/>
      <c r="P71" s="60"/>
      <c r="Q71" s="20"/>
    </row>
    <row r="72" spans="1:17" x14ac:dyDescent="0.15">
      <c r="A72" s="40"/>
      <c r="B72" s="49"/>
      <c r="C72" s="49"/>
      <c r="D72" s="3"/>
      <c r="E72" s="4"/>
      <c r="F72" s="5"/>
      <c r="G72" s="4"/>
      <c r="H72" s="4"/>
      <c r="I72" s="4"/>
      <c r="J72" s="4"/>
      <c r="K72" s="4">
        <f>SUM(G72:J72)</f>
        <v>0</v>
      </c>
      <c r="L72" s="4">
        <v>1</v>
      </c>
      <c r="M72" s="4"/>
      <c r="N72" s="17">
        <f>K72*L72</f>
        <v>0</v>
      </c>
      <c r="O72" s="10"/>
      <c r="P72" s="60"/>
      <c r="Q72" s="20"/>
    </row>
    <row r="73" spans="1:17" x14ac:dyDescent="0.15">
      <c r="A73" s="41"/>
      <c r="B73" s="9"/>
      <c r="C73" s="9"/>
      <c r="D73" s="9"/>
      <c r="E73" s="10"/>
      <c r="F73" s="11"/>
      <c r="G73" s="10"/>
      <c r="H73" s="10"/>
      <c r="I73" s="10"/>
      <c r="J73" s="10"/>
      <c r="K73" s="10"/>
      <c r="L73" s="10"/>
      <c r="M73" s="10">
        <v>3.6</v>
      </c>
      <c r="N73" s="18">
        <f>SUM(N69:N72)</f>
        <v>0</v>
      </c>
      <c r="O73" s="10">
        <f>SUM(M73:N73)</f>
        <v>3.6</v>
      </c>
      <c r="P73" s="61"/>
      <c r="Q73" s="20"/>
    </row>
    <row r="74" spans="1:17" x14ac:dyDescent="0.15">
      <c r="A74" s="39">
        <v>23</v>
      </c>
      <c r="B74" s="3"/>
      <c r="C74" s="3"/>
      <c r="D74" s="3"/>
      <c r="E74" s="4"/>
      <c r="F74" s="5"/>
      <c r="G74" s="4"/>
      <c r="H74" s="4"/>
      <c r="I74" s="4"/>
      <c r="J74" s="4"/>
      <c r="K74" s="4">
        <f>SUM(G74:J74)</f>
        <v>0</v>
      </c>
      <c r="L74" s="4">
        <v>1</v>
      </c>
      <c r="M74" s="4"/>
      <c r="N74" s="17">
        <f>K74*L74</f>
        <v>0</v>
      </c>
      <c r="O74" s="10"/>
      <c r="P74" s="59"/>
      <c r="Q74" s="20"/>
    </row>
    <row r="75" spans="1:17" x14ac:dyDescent="0.15">
      <c r="A75" s="41"/>
      <c r="B75" s="9"/>
      <c r="C75" s="9"/>
      <c r="D75" s="9"/>
      <c r="E75" s="10"/>
      <c r="F75" s="11"/>
      <c r="G75" s="10"/>
      <c r="H75" s="10"/>
      <c r="I75" s="10"/>
      <c r="J75" s="10"/>
      <c r="K75" s="10"/>
      <c r="L75" s="10"/>
      <c r="M75" s="10">
        <v>3</v>
      </c>
      <c r="N75" s="18">
        <f>SUM(N74)</f>
        <v>0</v>
      </c>
      <c r="O75" s="10">
        <f>SUM(M75:N75)</f>
        <v>3</v>
      </c>
      <c r="P75" s="60"/>
      <c r="Q75" s="20"/>
    </row>
    <row r="76" spans="1:17" x14ac:dyDescent="0.15">
      <c r="A76" s="39">
        <v>24</v>
      </c>
      <c r="B76" s="3"/>
      <c r="C76" s="3"/>
      <c r="D76" s="3"/>
      <c r="E76" s="4"/>
      <c r="F76" s="5"/>
      <c r="G76" s="4"/>
      <c r="H76" s="4"/>
      <c r="I76" s="4"/>
      <c r="J76" s="4"/>
      <c r="K76" s="4">
        <f>SUM(G76:J76)</f>
        <v>0</v>
      </c>
      <c r="L76" s="4">
        <v>1</v>
      </c>
      <c r="M76" s="4"/>
      <c r="N76" s="17">
        <f>K76*L76</f>
        <v>0</v>
      </c>
      <c r="O76" s="10"/>
      <c r="P76" s="59"/>
      <c r="Q76" s="20"/>
    </row>
    <row r="77" spans="1:17" x14ac:dyDescent="0.15">
      <c r="A77" s="41"/>
      <c r="B77" s="9"/>
      <c r="C77" s="9"/>
      <c r="D77" s="9"/>
      <c r="E77" s="10"/>
      <c r="F77" s="11"/>
      <c r="G77" s="10"/>
      <c r="H77" s="10"/>
      <c r="I77" s="10"/>
      <c r="J77" s="10"/>
      <c r="K77" s="10"/>
      <c r="L77" s="10"/>
      <c r="M77" s="10">
        <v>3</v>
      </c>
      <c r="N77" s="18">
        <f>SUM(N76)</f>
        <v>0</v>
      </c>
      <c r="O77" s="10">
        <f>SUM(M77:N77)</f>
        <v>3</v>
      </c>
      <c r="P77" s="60"/>
      <c r="Q77" s="20"/>
    </row>
    <row r="78" spans="1:17" ht="24" customHeight="1" x14ac:dyDescent="0.15">
      <c r="A78" s="39">
        <v>25</v>
      </c>
      <c r="B78" s="13"/>
      <c r="C78" s="3"/>
      <c r="D78" s="3"/>
      <c r="E78" s="4"/>
      <c r="F78" s="21"/>
      <c r="G78" s="22"/>
      <c r="H78" s="22"/>
      <c r="I78" s="22"/>
      <c r="J78" s="22"/>
      <c r="K78" s="22">
        <f>SUM(G78:J78)</f>
        <v>0</v>
      </c>
      <c r="L78" s="22">
        <v>1</v>
      </c>
      <c r="M78" s="22"/>
      <c r="N78" s="17">
        <f>K78*L78</f>
        <v>0</v>
      </c>
      <c r="O78" s="26"/>
      <c r="P78" s="39"/>
      <c r="Q78" s="20"/>
    </row>
    <row r="79" spans="1:17" x14ac:dyDescent="0.15">
      <c r="A79" s="41"/>
      <c r="B79" s="9"/>
      <c r="C79" s="9"/>
      <c r="D79" s="9"/>
      <c r="E79" s="10"/>
      <c r="F79" s="11"/>
      <c r="G79" s="10"/>
      <c r="H79" s="10"/>
      <c r="I79" s="10"/>
      <c r="J79" s="10"/>
      <c r="K79" s="10"/>
      <c r="L79" s="10"/>
      <c r="M79" s="10"/>
      <c r="N79" s="18">
        <f>SUM(N78)</f>
        <v>0</v>
      </c>
      <c r="O79" s="10">
        <f>SUM(M79:N79)</f>
        <v>0</v>
      </c>
      <c r="P79" s="41"/>
      <c r="Q79" s="20"/>
    </row>
    <row r="80" spans="1:17" x14ac:dyDescent="0.15">
      <c r="A80" s="39">
        <v>26</v>
      </c>
      <c r="B80" s="3"/>
      <c r="C80" s="3"/>
      <c r="D80" s="3"/>
      <c r="E80" s="4"/>
      <c r="F80" s="5"/>
      <c r="G80" s="4"/>
      <c r="H80" s="4"/>
      <c r="I80" s="4"/>
      <c r="J80" s="4"/>
      <c r="K80" s="4">
        <f>SUM(G80:J80)</f>
        <v>0</v>
      </c>
      <c r="L80" s="4">
        <v>1</v>
      </c>
      <c r="M80" s="4"/>
      <c r="N80" s="17">
        <f>K80*L80</f>
        <v>0</v>
      </c>
      <c r="O80" s="10"/>
      <c r="P80" s="39"/>
      <c r="Q80" s="20"/>
    </row>
    <row r="81" spans="1:17" x14ac:dyDescent="0.15">
      <c r="A81" s="41"/>
      <c r="B81" s="9"/>
      <c r="C81" s="9"/>
      <c r="D81" s="9"/>
      <c r="E81" s="10"/>
      <c r="F81" s="11"/>
      <c r="G81" s="10"/>
      <c r="H81" s="10"/>
      <c r="I81" s="10"/>
      <c r="J81" s="10"/>
      <c r="K81" s="10"/>
      <c r="L81" s="10"/>
      <c r="M81" s="10"/>
      <c r="N81" s="18">
        <f>SUM(N80)</f>
        <v>0</v>
      </c>
      <c r="O81" s="10">
        <f>SUM(M81:N81)</f>
        <v>0</v>
      </c>
      <c r="P81" s="41"/>
      <c r="Q81" s="20"/>
    </row>
    <row r="82" spans="1:17" x14ac:dyDescent="0.15">
      <c r="A82" s="39">
        <v>27</v>
      </c>
      <c r="B82" s="3"/>
      <c r="C82" s="3"/>
      <c r="D82" s="3"/>
      <c r="E82" s="4"/>
      <c r="F82" s="5"/>
      <c r="G82" s="4"/>
      <c r="H82" s="4"/>
      <c r="I82" s="4"/>
      <c r="J82" s="4"/>
      <c r="K82" s="4">
        <f>SUM(G82:J82)</f>
        <v>0</v>
      </c>
      <c r="L82" s="4">
        <v>1</v>
      </c>
      <c r="M82" s="4"/>
      <c r="N82" s="17">
        <f>K82*L82</f>
        <v>0</v>
      </c>
      <c r="O82" s="10"/>
      <c r="P82" s="39"/>
      <c r="Q82" s="20"/>
    </row>
    <row r="83" spans="1:17" x14ac:dyDescent="0.15">
      <c r="A83" s="41"/>
      <c r="B83" s="9"/>
      <c r="C83" s="9"/>
      <c r="D83" s="9"/>
      <c r="E83" s="10"/>
      <c r="F83" s="11"/>
      <c r="G83" s="10"/>
      <c r="H83" s="10"/>
      <c r="I83" s="10"/>
      <c r="J83" s="10"/>
      <c r="K83" s="10"/>
      <c r="L83" s="10"/>
      <c r="M83" s="10">
        <v>3.6</v>
      </c>
      <c r="N83" s="18">
        <f>SUM(N82)</f>
        <v>0</v>
      </c>
      <c r="O83" s="10">
        <f>SUM(M83:N83)</f>
        <v>3.6</v>
      </c>
      <c r="P83" s="41"/>
      <c r="Q83" s="20"/>
    </row>
    <row r="84" spans="1:17" ht="24" customHeight="1" x14ac:dyDescent="0.15">
      <c r="A84" s="39">
        <v>28</v>
      </c>
      <c r="B84" s="48"/>
      <c r="C84" s="3"/>
      <c r="D84" s="3"/>
      <c r="E84" s="4"/>
      <c r="F84" s="5"/>
      <c r="G84" s="4"/>
      <c r="H84" s="4"/>
      <c r="I84" s="4"/>
      <c r="J84" s="4"/>
      <c r="K84" s="4">
        <f>SUM(G84:J84)</f>
        <v>0</v>
      </c>
      <c r="L84" s="4">
        <v>1</v>
      </c>
      <c r="M84" s="4"/>
      <c r="N84" s="17">
        <f>K84*L84</f>
        <v>0</v>
      </c>
      <c r="O84" s="10"/>
      <c r="P84" s="39"/>
      <c r="Q84" s="20"/>
    </row>
    <row r="85" spans="1:17" ht="24" customHeight="1" x14ac:dyDescent="0.15">
      <c r="A85" s="40"/>
      <c r="B85" s="49"/>
      <c r="C85" s="3"/>
      <c r="D85" s="3"/>
      <c r="E85" s="4"/>
      <c r="F85" s="5"/>
      <c r="G85" s="4"/>
      <c r="H85" s="4"/>
      <c r="I85" s="4"/>
      <c r="J85" s="4"/>
      <c r="K85" s="4">
        <f>SUM(G85:J85)</f>
        <v>0</v>
      </c>
      <c r="L85" s="4">
        <v>1</v>
      </c>
      <c r="M85" s="4"/>
      <c r="N85" s="17">
        <f>K85*L85</f>
        <v>0</v>
      </c>
      <c r="O85" s="10"/>
      <c r="P85" s="40"/>
      <c r="Q85" s="20"/>
    </row>
    <row r="86" spans="1:17" ht="14.25" customHeight="1" x14ac:dyDescent="0.15">
      <c r="A86" s="41"/>
      <c r="B86" s="9"/>
      <c r="C86" s="9"/>
      <c r="D86" s="9"/>
      <c r="E86" s="10"/>
      <c r="F86" s="11"/>
      <c r="G86" s="10"/>
      <c r="H86" s="10"/>
      <c r="I86" s="10"/>
      <c r="J86" s="10"/>
      <c r="K86" s="10"/>
      <c r="L86" s="10"/>
      <c r="M86" s="10">
        <v>7.2</v>
      </c>
      <c r="N86" s="18">
        <f>SUM(N84:N85)</f>
        <v>0</v>
      </c>
      <c r="O86" s="10">
        <f>SUM(M86:N86)</f>
        <v>7.2</v>
      </c>
      <c r="P86" s="41"/>
      <c r="Q86" s="20"/>
    </row>
    <row r="87" spans="1:17" ht="14.25" customHeight="1" x14ac:dyDescent="0.15">
      <c r="A87" s="39">
        <v>29</v>
      </c>
      <c r="B87" s="3"/>
      <c r="C87" s="3"/>
      <c r="D87" s="3"/>
      <c r="E87" s="4"/>
      <c r="F87" s="5"/>
      <c r="G87" s="4"/>
      <c r="H87" s="4"/>
      <c r="I87" s="4"/>
      <c r="J87" s="4"/>
      <c r="K87" s="4">
        <f>SUM(G87:J87)</f>
        <v>0</v>
      </c>
      <c r="L87" s="4">
        <v>1</v>
      </c>
      <c r="M87" s="4"/>
      <c r="N87" s="17">
        <f>K87*L87</f>
        <v>0</v>
      </c>
      <c r="O87" s="10"/>
      <c r="P87" s="39"/>
      <c r="Q87" s="20"/>
    </row>
    <row r="88" spans="1:17" ht="14.25" customHeight="1" x14ac:dyDescent="0.15">
      <c r="A88" s="41"/>
      <c r="B88" s="9"/>
      <c r="C88" s="9"/>
      <c r="D88" s="9"/>
      <c r="E88" s="10"/>
      <c r="F88" s="11"/>
      <c r="G88" s="10"/>
      <c r="H88" s="10"/>
      <c r="I88" s="10"/>
      <c r="J88" s="10"/>
      <c r="K88" s="10"/>
      <c r="L88" s="10"/>
      <c r="M88" s="10">
        <v>3.6</v>
      </c>
      <c r="N88" s="18">
        <f>SUM(N87)</f>
        <v>0</v>
      </c>
      <c r="O88" s="10">
        <f>SUM(M88:N88)</f>
        <v>3.6</v>
      </c>
      <c r="P88" s="41"/>
      <c r="Q88" s="20"/>
    </row>
    <row r="89" spans="1:17" ht="14.25" customHeight="1" x14ac:dyDescent="0.15">
      <c r="A89" s="39">
        <v>30</v>
      </c>
      <c r="B89" s="3"/>
      <c r="C89" s="3"/>
      <c r="D89" s="3"/>
      <c r="E89" s="4"/>
      <c r="F89" s="5"/>
      <c r="G89" s="4"/>
      <c r="H89" s="4"/>
      <c r="I89" s="4"/>
      <c r="J89" s="4"/>
      <c r="K89" s="4">
        <f>SUM(G89:J89)</f>
        <v>0</v>
      </c>
      <c r="L89" s="4">
        <v>1</v>
      </c>
      <c r="M89" s="4"/>
      <c r="N89" s="17">
        <f>K89*L89</f>
        <v>0</v>
      </c>
      <c r="O89" s="10"/>
      <c r="P89" s="39"/>
      <c r="Q89" s="20"/>
    </row>
    <row r="90" spans="1:17" ht="14.25" customHeight="1" x14ac:dyDescent="0.15">
      <c r="A90" s="41"/>
      <c r="B90" s="9"/>
      <c r="C90" s="9"/>
      <c r="D90" s="9"/>
      <c r="E90" s="10"/>
      <c r="F90" s="11"/>
      <c r="G90" s="10"/>
      <c r="H90" s="10"/>
      <c r="I90" s="10"/>
      <c r="J90" s="10"/>
      <c r="K90" s="10"/>
      <c r="L90" s="10"/>
      <c r="M90" s="10">
        <v>3</v>
      </c>
      <c r="N90" s="18">
        <f>SUM(N89)</f>
        <v>0</v>
      </c>
      <c r="O90" s="10">
        <f>SUM(M90:N90)</f>
        <v>3</v>
      </c>
      <c r="P90" s="41"/>
      <c r="Q90" s="20"/>
    </row>
    <row r="91" spans="1:17" ht="14.25" customHeight="1" x14ac:dyDescent="0.15">
      <c r="A91" s="39">
        <v>31</v>
      </c>
      <c r="B91" s="3"/>
      <c r="C91" s="3"/>
      <c r="D91" s="3"/>
      <c r="E91" s="4"/>
      <c r="F91" s="5"/>
      <c r="G91" s="4"/>
      <c r="H91" s="4"/>
      <c r="I91" s="4"/>
      <c r="J91" s="4"/>
      <c r="K91" s="4">
        <f>SUM(G91:J91)</f>
        <v>0</v>
      </c>
      <c r="L91" s="4">
        <v>1</v>
      </c>
      <c r="M91" s="4"/>
      <c r="N91" s="17">
        <f>K91*L91</f>
        <v>0</v>
      </c>
      <c r="O91" s="10"/>
      <c r="P91" s="39"/>
      <c r="Q91" s="20"/>
    </row>
    <row r="92" spans="1:17" ht="14.25" customHeight="1" x14ac:dyDescent="0.15">
      <c r="A92" s="41"/>
      <c r="B92" s="9"/>
      <c r="C92" s="9"/>
      <c r="D92" s="9"/>
      <c r="E92" s="10"/>
      <c r="F92" s="11"/>
      <c r="G92" s="10"/>
      <c r="H92" s="10"/>
      <c r="I92" s="10"/>
      <c r="J92" s="10"/>
      <c r="K92" s="10"/>
      <c r="L92" s="10"/>
      <c r="M92" s="10">
        <v>3</v>
      </c>
      <c r="N92" s="18">
        <f>SUM(N91)</f>
        <v>0</v>
      </c>
      <c r="O92" s="10">
        <f>SUM(M92:N92)</f>
        <v>3</v>
      </c>
      <c r="P92" s="41"/>
      <c r="Q92" s="20"/>
    </row>
    <row r="93" spans="1:17" ht="14.25" customHeight="1" x14ac:dyDescent="0.15">
      <c r="A93" s="39">
        <v>32</v>
      </c>
      <c r="B93" s="3"/>
      <c r="C93" s="3"/>
      <c r="D93" s="3"/>
      <c r="E93" s="4"/>
      <c r="F93" s="5"/>
      <c r="G93" s="4"/>
      <c r="H93" s="4"/>
      <c r="I93" s="4"/>
      <c r="J93" s="4"/>
      <c r="K93" s="4">
        <f>SUM(G93:J93)</f>
        <v>0</v>
      </c>
      <c r="L93" s="4">
        <v>1</v>
      </c>
      <c r="M93" s="4"/>
      <c r="N93" s="17">
        <f>K93*L93</f>
        <v>0</v>
      </c>
      <c r="O93" s="10"/>
      <c r="P93" s="39"/>
      <c r="Q93" s="20"/>
    </row>
    <row r="94" spans="1:17" ht="14.25" customHeight="1" x14ac:dyDescent="0.15">
      <c r="A94" s="41"/>
      <c r="B94" s="9"/>
      <c r="C94" s="9"/>
      <c r="D94" s="9"/>
      <c r="E94" s="10"/>
      <c r="F94" s="11"/>
      <c r="G94" s="10"/>
      <c r="H94" s="10"/>
      <c r="I94" s="10"/>
      <c r="J94" s="10"/>
      <c r="K94" s="10"/>
      <c r="L94" s="10"/>
      <c r="M94" s="10">
        <v>3</v>
      </c>
      <c r="N94" s="18">
        <f>SUM(N93)</f>
        <v>0</v>
      </c>
      <c r="O94" s="10">
        <f>SUM(M94:N94)</f>
        <v>3</v>
      </c>
      <c r="P94" s="41"/>
      <c r="Q94" s="20"/>
    </row>
    <row r="95" spans="1:17" ht="14.25" customHeight="1" x14ac:dyDescent="0.15">
      <c r="A95" s="39">
        <v>33</v>
      </c>
      <c r="B95" s="3"/>
      <c r="C95" s="3"/>
      <c r="D95" s="3"/>
      <c r="E95" s="4"/>
      <c r="F95" s="5"/>
      <c r="G95" s="4"/>
      <c r="H95" s="4"/>
      <c r="I95" s="4"/>
      <c r="J95" s="4"/>
      <c r="K95" s="4">
        <f>SUM(G95:J95)</f>
        <v>0</v>
      </c>
      <c r="L95" s="4">
        <v>1</v>
      </c>
      <c r="M95" s="4"/>
      <c r="N95" s="17">
        <f>K95*L95</f>
        <v>0</v>
      </c>
      <c r="O95" s="10"/>
      <c r="P95" s="63"/>
      <c r="Q95" s="20"/>
    </row>
    <row r="96" spans="1:17" ht="14.25" customHeight="1" x14ac:dyDescent="0.15">
      <c r="A96" s="41"/>
      <c r="B96" s="9"/>
      <c r="C96" s="9"/>
      <c r="D96" s="9"/>
      <c r="E96" s="10"/>
      <c r="F96" s="11"/>
      <c r="G96" s="10"/>
      <c r="H96" s="10"/>
      <c r="I96" s="10"/>
      <c r="J96" s="10"/>
      <c r="K96" s="10"/>
      <c r="L96" s="10"/>
      <c r="M96" s="10"/>
      <c r="N96" s="18">
        <f>SUM(N95)</f>
        <v>0</v>
      </c>
      <c r="O96" s="10">
        <f>SUM(M96:N96)</f>
        <v>0</v>
      </c>
      <c r="P96" s="64"/>
      <c r="Q96" s="20"/>
    </row>
    <row r="97" spans="1:17" ht="14.25" customHeight="1" x14ac:dyDescent="0.15">
      <c r="A97" s="39">
        <v>34</v>
      </c>
      <c r="B97" s="3"/>
      <c r="C97" s="3"/>
      <c r="D97" s="3"/>
      <c r="E97" s="4"/>
      <c r="F97" s="5"/>
      <c r="G97" s="4"/>
      <c r="H97" s="4"/>
      <c r="I97" s="4"/>
      <c r="J97" s="4"/>
      <c r="K97" s="4">
        <f>SUM(G97:J97)</f>
        <v>0</v>
      </c>
      <c r="L97" s="4">
        <v>1</v>
      </c>
      <c r="M97" s="4"/>
      <c r="N97" s="17">
        <f>K97*L97</f>
        <v>0</v>
      </c>
      <c r="O97" s="10"/>
      <c r="P97" s="39"/>
      <c r="Q97" s="20"/>
    </row>
    <row r="98" spans="1:17" ht="14.25" customHeight="1" x14ac:dyDescent="0.15">
      <c r="A98" s="41"/>
      <c r="B98" s="9"/>
      <c r="C98" s="9"/>
      <c r="D98" s="9"/>
      <c r="E98" s="10"/>
      <c r="F98" s="11"/>
      <c r="G98" s="10"/>
      <c r="H98" s="10"/>
      <c r="I98" s="10"/>
      <c r="J98" s="10"/>
      <c r="K98" s="10"/>
      <c r="L98" s="10"/>
      <c r="M98" s="10">
        <v>3</v>
      </c>
      <c r="N98" s="18">
        <f>SUM(N97)</f>
        <v>0</v>
      </c>
      <c r="O98" s="10">
        <f>SUM(M98:N98)</f>
        <v>3</v>
      </c>
      <c r="P98" s="41"/>
      <c r="Q98" s="20"/>
    </row>
    <row r="99" spans="1:17" ht="14.25" customHeight="1" x14ac:dyDescent="0.15">
      <c r="A99" s="39">
        <v>35</v>
      </c>
      <c r="B99" s="3"/>
      <c r="C99" s="3"/>
      <c r="D99" s="3"/>
      <c r="E99" s="4"/>
      <c r="F99" s="5"/>
      <c r="G99" s="4"/>
      <c r="H99" s="4"/>
      <c r="I99" s="4"/>
      <c r="J99" s="4"/>
      <c r="K99" s="4">
        <f>SUM(G99:J99)</f>
        <v>0</v>
      </c>
      <c r="L99" s="4">
        <v>1</v>
      </c>
      <c r="M99" s="4"/>
      <c r="N99" s="17">
        <f>K99*L99</f>
        <v>0</v>
      </c>
      <c r="O99" s="10"/>
      <c r="P99" s="39"/>
      <c r="Q99" s="20"/>
    </row>
    <row r="100" spans="1:17" ht="14.25" customHeight="1" x14ac:dyDescent="0.15">
      <c r="A100" s="41"/>
      <c r="B100" s="9"/>
      <c r="C100" s="9"/>
      <c r="D100" s="9"/>
      <c r="E100" s="10"/>
      <c r="F100" s="11"/>
      <c r="G100" s="10"/>
      <c r="H100" s="10"/>
      <c r="I100" s="10"/>
      <c r="J100" s="10"/>
      <c r="K100" s="10"/>
      <c r="L100" s="10"/>
      <c r="M100" s="10"/>
      <c r="N100" s="18">
        <f>SUM(N99)</f>
        <v>0</v>
      </c>
      <c r="O100" s="10">
        <f>SUM(M100:N100)</f>
        <v>0</v>
      </c>
      <c r="P100" s="41"/>
      <c r="Q100" s="20"/>
    </row>
    <row r="101" spans="1:17" ht="14.25" customHeight="1" x14ac:dyDescent="0.15">
      <c r="A101" s="39">
        <v>36</v>
      </c>
      <c r="B101" s="3"/>
      <c r="C101" s="3"/>
      <c r="D101" s="3"/>
      <c r="E101" s="4"/>
      <c r="F101" s="5"/>
      <c r="G101" s="4"/>
      <c r="H101" s="4"/>
      <c r="I101" s="4"/>
      <c r="J101" s="4"/>
      <c r="K101" s="4">
        <f>SUM(G101:J101)</f>
        <v>0</v>
      </c>
      <c r="L101" s="4">
        <v>1</v>
      </c>
      <c r="M101" s="4"/>
      <c r="N101" s="17">
        <f>K101*L101</f>
        <v>0</v>
      </c>
      <c r="O101" s="10"/>
      <c r="P101" s="39"/>
      <c r="Q101" s="20"/>
    </row>
    <row r="102" spans="1:17" ht="14.25" customHeight="1" x14ac:dyDescent="0.15">
      <c r="A102" s="41"/>
      <c r="B102" s="9"/>
      <c r="C102" s="9"/>
      <c r="D102" s="9"/>
      <c r="E102" s="10"/>
      <c r="F102" s="11"/>
      <c r="G102" s="10"/>
      <c r="H102" s="10"/>
      <c r="I102" s="10"/>
      <c r="J102" s="10"/>
      <c r="K102" s="10"/>
      <c r="L102" s="10"/>
      <c r="M102" s="10"/>
      <c r="N102" s="18">
        <f>SUM(N101)</f>
        <v>0</v>
      </c>
      <c r="O102" s="10">
        <f>SUM(M102:N102)</f>
        <v>0</v>
      </c>
      <c r="P102" s="41"/>
      <c r="Q102" s="20"/>
    </row>
    <row r="103" spans="1:17" ht="14.25" customHeight="1" x14ac:dyDescent="0.15">
      <c r="A103" s="39">
        <v>37</v>
      </c>
      <c r="B103" s="48"/>
      <c r="C103" s="48"/>
      <c r="D103" s="3"/>
      <c r="E103" s="4"/>
      <c r="F103" s="5"/>
      <c r="G103" s="4"/>
      <c r="H103" s="4"/>
      <c r="I103" s="4"/>
      <c r="J103" s="4"/>
      <c r="K103" s="4">
        <f>SUM(G103:J103)</f>
        <v>0</v>
      </c>
      <c r="L103" s="4">
        <v>1</v>
      </c>
      <c r="M103" s="4"/>
      <c r="N103" s="17">
        <f>K103*L103</f>
        <v>0</v>
      </c>
      <c r="O103" s="10"/>
      <c r="P103" s="39"/>
      <c r="Q103" s="20"/>
    </row>
    <row r="104" spans="1:17" ht="14.25" customHeight="1" x14ac:dyDescent="0.15">
      <c r="A104" s="40"/>
      <c r="B104" s="49"/>
      <c r="C104" s="49"/>
      <c r="D104" s="3"/>
      <c r="E104" s="4"/>
      <c r="F104" s="5"/>
      <c r="G104" s="4"/>
      <c r="H104" s="4"/>
      <c r="I104" s="4"/>
      <c r="J104" s="4"/>
      <c r="K104" s="4">
        <f>SUM(G104:J104)</f>
        <v>0</v>
      </c>
      <c r="L104" s="4">
        <v>1</v>
      </c>
      <c r="M104" s="4"/>
      <c r="N104" s="17">
        <f>K104*L104</f>
        <v>0</v>
      </c>
      <c r="O104" s="10"/>
      <c r="P104" s="40"/>
      <c r="Q104" s="20"/>
    </row>
    <row r="105" spans="1:17" ht="14.25" customHeight="1" x14ac:dyDescent="0.15">
      <c r="A105" s="41"/>
      <c r="B105" s="9"/>
      <c r="C105" s="9"/>
      <c r="D105" s="9"/>
      <c r="E105" s="10"/>
      <c r="F105" s="11"/>
      <c r="G105" s="10"/>
      <c r="H105" s="10"/>
      <c r="I105" s="10"/>
      <c r="J105" s="10"/>
      <c r="K105" s="10"/>
      <c r="L105" s="10"/>
      <c r="M105" s="10"/>
      <c r="N105" s="18">
        <f>SUM(N103:N104)</f>
        <v>0</v>
      </c>
      <c r="O105" s="10">
        <f>SUM(M105:N105)</f>
        <v>0</v>
      </c>
      <c r="P105" s="41"/>
      <c r="Q105" s="20"/>
    </row>
    <row r="106" spans="1:17" ht="14.25" customHeight="1" x14ac:dyDescent="0.15">
      <c r="A106" s="39">
        <v>38</v>
      </c>
      <c r="B106" s="3"/>
      <c r="C106" s="3"/>
      <c r="D106" s="3"/>
      <c r="E106" s="4"/>
      <c r="F106" s="5"/>
      <c r="G106" s="4"/>
      <c r="H106" s="4"/>
      <c r="I106" s="4"/>
      <c r="J106" s="4"/>
      <c r="K106" s="4">
        <f>SUM(G106:J106)</f>
        <v>0</v>
      </c>
      <c r="L106" s="4">
        <v>1</v>
      </c>
      <c r="M106" s="4"/>
      <c r="N106" s="17">
        <f>K106*L106</f>
        <v>0</v>
      </c>
      <c r="O106" s="10"/>
      <c r="P106" s="39"/>
      <c r="Q106" s="20"/>
    </row>
    <row r="107" spans="1:17" ht="14.25" customHeight="1" x14ac:dyDescent="0.15">
      <c r="A107" s="41"/>
      <c r="B107" s="9"/>
      <c r="C107" s="9"/>
      <c r="D107" s="9"/>
      <c r="E107" s="10"/>
      <c r="F107" s="11"/>
      <c r="G107" s="10"/>
      <c r="H107" s="10"/>
      <c r="I107" s="10"/>
      <c r="J107" s="10"/>
      <c r="K107" s="10"/>
      <c r="L107" s="10"/>
      <c r="M107" s="10"/>
      <c r="N107" s="18">
        <f>SUM(N106)</f>
        <v>0</v>
      </c>
      <c r="O107" s="10">
        <f>SUM(M107:N107)</f>
        <v>0</v>
      </c>
      <c r="P107" s="41"/>
      <c r="Q107" s="20"/>
    </row>
    <row r="108" spans="1:17" ht="24" customHeight="1" x14ac:dyDescent="0.15">
      <c r="A108" s="44">
        <v>39</v>
      </c>
      <c r="B108" s="39"/>
      <c r="C108" s="39"/>
      <c r="D108" s="3"/>
      <c r="E108" s="4"/>
      <c r="F108" s="15"/>
      <c r="G108" s="4"/>
      <c r="H108" s="4"/>
      <c r="I108" s="4"/>
      <c r="J108" s="4"/>
      <c r="K108" s="4">
        <f t="shared" ref="K108:K114" si="2">SUM(G108:J108)</f>
        <v>0</v>
      </c>
      <c r="L108" s="4">
        <v>1.1000000000000001</v>
      </c>
      <c r="M108" s="4"/>
      <c r="N108" s="17">
        <f t="shared" ref="N108:N114" si="3">K108*L108</f>
        <v>0</v>
      </c>
      <c r="O108" s="10"/>
      <c r="P108" s="59"/>
      <c r="Q108" s="20"/>
    </row>
    <row r="109" spans="1:17" ht="14.25" customHeight="1" x14ac:dyDescent="0.15">
      <c r="A109" s="45"/>
      <c r="B109" s="40"/>
      <c r="C109" s="40"/>
      <c r="D109" s="3"/>
      <c r="E109" s="4"/>
      <c r="F109" s="15"/>
      <c r="G109" s="4"/>
      <c r="H109" s="4"/>
      <c r="I109" s="4"/>
      <c r="J109" s="4"/>
      <c r="K109" s="4">
        <f t="shared" si="2"/>
        <v>0</v>
      </c>
      <c r="L109" s="4">
        <v>1</v>
      </c>
      <c r="M109" s="4"/>
      <c r="N109" s="17">
        <f t="shared" si="3"/>
        <v>0</v>
      </c>
      <c r="O109" s="10"/>
      <c r="P109" s="60"/>
      <c r="Q109" s="20"/>
    </row>
    <row r="110" spans="1:17" ht="14.25" customHeight="1" x14ac:dyDescent="0.15">
      <c r="A110" s="45"/>
      <c r="B110" s="40"/>
      <c r="C110" s="40"/>
      <c r="D110" s="3"/>
      <c r="E110" s="4"/>
      <c r="F110" s="15"/>
      <c r="G110" s="4"/>
      <c r="H110" s="4"/>
      <c r="I110" s="4"/>
      <c r="J110" s="4"/>
      <c r="K110" s="4">
        <f t="shared" si="2"/>
        <v>0</v>
      </c>
      <c r="L110" s="4">
        <v>1</v>
      </c>
      <c r="M110" s="4"/>
      <c r="N110" s="17">
        <f t="shared" si="3"/>
        <v>0</v>
      </c>
      <c r="O110" s="10"/>
      <c r="P110" s="60"/>
      <c r="Q110" s="20"/>
    </row>
    <row r="111" spans="1:17" ht="24" customHeight="1" x14ac:dyDescent="0.15">
      <c r="A111" s="45"/>
      <c r="B111" s="40"/>
      <c r="C111" s="40"/>
      <c r="D111" s="19"/>
      <c r="E111" s="4"/>
      <c r="F111" s="15"/>
      <c r="G111" s="4"/>
      <c r="H111" s="4"/>
      <c r="I111" s="4"/>
      <c r="J111" s="4"/>
      <c r="K111" s="4">
        <f t="shared" si="2"/>
        <v>0</v>
      </c>
      <c r="L111" s="4">
        <v>1.1000000000000001</v>
      </c>
      <c r="M111" s="4"/>
      <c r="N111" s="17">
        <f t="shared" si="3"/>
        <v>0</v>
      </c>
      <c r="O111" s="10"/>
      <c r="P111" s="60"/>
      <c r="Q111" s="20"/>
    </row>
    <row r="112" spans="1:17" ht="24" customHeight="1" x14ac:dyDescent="0.15">
      <c r="A112" s="45"/>
      <c r="B112" s="40"/>
      <c r="C112" s="40"/>
      <c r="D112" s="19"/>
      <c r="E112" s="4"/>
      <c r="F112" s="15"/>
      <c r="G112" s="4"/>
      <c r="H112" s="4"/>
      <c r="I112" s="4"/>
      <c r="J112" s="4"/>
      <c r="K112" s="4">
        <f t="shared" si="2"/>
        <v>0</v>
      </c>
      <c r="L112" s="4">
        <v>1.2</v>
      </c>
      <c r="M112" s="4"/>
      <c r="N112" s="17">
        <f t="shared" si="3"/>
        <v>0</v>
      </c>
      <c r="O112" s="10"/>
      <c r="P112" s="60"/>
      <c r="Q112" s="20"/>
    </row>
    <row r="113" spans="1:17" ht="14.25" customHeight="1" x14ac:dyDescent="0.15">
      <c r="A113" s="45"/>
      <c r="B113" s="40"/>
      <c r="C113" s="40"/>
      <c r="D113" s="3"/>
      <c r="E113" s="4"/>
      <c r="F113" s="15"/>
      <c r="G113" s="4"/>
      <c r="H113" s="4"/>
      <c r="I113" s="4"/>
      <c r="J113" s="4"/>
      <c r="K113" s="4">
        <f t="shared" si="2"/>
        <v>0</v>
      </c>
      <c r="L113" s="4">
        <v>1</v>
      </c>
      <c r="M113" s="4"/>
      <c r="N113" s="17">
        <f t="shared" si="3"/>
        <v>0</v>
      </c>
      <c r="O113" s="10"/>
      <c r="P113" s="60"/>
      <c r="Q113" s="20"/>
    </row>
    <row r="114" spans="1:17" ht="14.25" customHeight="1" x14ac:dyDescent="0.15">
      <c r="A114" s="45"/>
      <c r="B114" s="41"/>
      <c r="C114" s="41"/>
      <c r="D114" s="3"/>
      <c r="E114" s="4"/>
      <c r="F114" s="15"/>
      <c r="G114" s="4"/>
      <c r="H114" s="4"/>
      <c r="I114" s="4"/>
      <c r="J114" s="4"/>
      <c r="K114" s="4">
        <f t="shared" si="2"/>
        <v>0</v>
      </c>
      <c r="L114" s="4">
        <v>1</v>
      </c>
      <c r="M114" s="4"/>
      <c r="N114" s="17">
        <f t="shared" si="3"/>
        <v>0</v>
      </c>
      <c r="O114" s="10"/>
      <c r="P114" s="60"/>
      <c r="Q114" s="20"/>
    </row>
    <row r="115" spans="1:17" ht="14.25" customHeight="1" x14ac:dyDescent="0.15">
      <c r="A115" s="46"/>
      <c r="B115" s="10"/>
      <c r="C115" s="23"/>
      <c r="D115" s="10"/>
      <c r="E115" s="10"/>
      <c r="F115" s="11"/>
      <c r="G115" s="10"/>
      <c r="H115" s="10"/>
      <c r="I115" s="10"/>
      <c r="J115" s="10"/>
      <c r="K115" s="10"/>
      <c r="L115" s="10"/>
      <c r="M115" s="10"/>
      <c r="N115" s="18">
        <f>SUM(N108:N113)</f>
        <v>0</v>
      </c>
      <c r="O115" s="10">
        <f>SUM(M115:N115)</f>
        <v>0</v>
      </c>
      <c r="P115" s="61"/>
      <c r="Q115" s="20"/>
    </row>
    <row r="116" spans="1:17" ht="14.25" customHeight="1" x14ac:dyDescent="0.15">
      <c r="A116" s="47">
        <v>40</v>
      </c>
      <c r="B116" s="3"/>
      <c r="C116" s="3"/>
      <c r="D116" s="3"/>
      <c r="E116" s="4"/>
      <c r="F116" s="5"/>
      <c r="G116" s="4"/>
      <c r="H116" s="4"/>
      <c r="I116" s="4"/>
      <c r="J116" s="4"/>
      <c r="K116" s="4">
        <f>SUM(G116:J116)</f>
        <v>0</v>
      </c>
      <c r="L116" s="4">
        <v>1</v>
      </c>
      <c r="M116" s="4"/>
      <c r="N116" s="17">
        <f>K116*L116</f>
        <v>0</v>
      </c>
      <c r="O116" s="10"/>
      <c r="P116" s="59"/>
      <c r="Q116" s="20"/>
    </row>
    <row r="117" spans="1:17" ht="14.25" customHeight="1" x14ac:dyDescent="0.15">
      <c r="A117" s="47"/>
      <c r="B117" s="9"/>
      <c r="C117" s="9"/>
      <c r="D117" s="9"/>
      <c r="E117" s="10"/>
      <c r="F117" s="24"/>
      <c r="G117" s="9"/>
      <c r="H117" s="10"/>
      <c r="I117" s="10"/>
      <c r="J117" s="10"/>
      <c r="K117" s="10"/>
      <c r="L117" s="10"/>
      <c r="M117" s="10"/>
      <c r="N117" s="18">
        <f>SUM(N116)</f>
        <v>0</v>
      </c>
      <c r="O117" s="10">
        <f>SUM(M117:N117)</f>
        <v>0</v>
      </c>
      <c r="P117" s="60"/>
      <c r="Q117" s="20"/>
    </row>
    <row r="118" spans="1:17" ht="14.25" customHeight="1" x14ac:dyDescent="0.15">
      <c r="A118" s="47">
        <v>41</v>
      </c>
      <c r="B118" s="3"/>
      <c r="C118" s="3"/>
      <c r="D118" s="3"/>
      <c r="E118" s="4"/>
      <c r="F118" s="5"/>
      <c r="G118" s="4"/>
      <c r="H118" s="4"/>
      <c r="I118" s="4"/>
      <c r="J118" s="4"/>
      <c r="K118" s="4">
        <f>SUM(G118:J118)</f>
        <v>0</v>
      </c>
      <c r="L118" s="4">
        <v>1</v>
      </c>
      <c r="M118" s="4"/>
      <c r="N118" s="17">
        <f>K118*L118</f>
        <v>0</v>
      </c>
      <c r="O118" s="10"/>
      <c r="P118" s="59"/>
      <c r="Q118" s="20"/>
    </row>
    <row r="119" spans="1:17" ht="14.25" customHeight="1" x14ac:dyDescent="0.15">
      <c r="A119" s="47"/>
      <c r="B119" s="9"/>
      <c r="C119" s="9"/>
      <c r="D119" s="9"/>
      <c r="E119" s="10"/>
      <c r="F119" s="11"/>
      <c r="G119" s="10"/>
      <c r="H119" s="10"/>
      <c r="I119" s="10"/>
      <c r="J119" s="10"/>
      <c r="K119" s="10"/>
      <c r="L119" s="10"/>
      <c r="M119" s="10"/>
      <c r="N119" s="18">
        <f>SUM(N118)</f>
        <v>0</v>
      </c>
      <c r="O119" s="10">
        <f>SUM(M119:N119)</f>
        <v>0</v>
      </c>
      <c r="P119" s="60"/>
      <c r="Q119" s="20"/>
    </row>
    <row r="120" spans="1:17" ht="14.25" customHeight="1" x14ac:dyDescent="0.15">
      <c r="A120" s="48">
        <v>42</v>
      </c>
      <c r="B120" s="3"/>
      <c r="C120" s="3"/>
      <c r="D120" s="3"/>
      <c r="E120" s="4"/>
      <c r="F120" s="5"/>
      <c r="G120" s="4"/>
      <c r="H120" s="4"/>
      <c r="I120" s="4"/>
      <c r="J120" s="4"/>
      <c r="K120" s="4">
        <f>SUM(G120:J120)</f>
        <v>0</v>
      </c>
      <c r="L120" s="4">
        <v>1</v>
      </c>
      <c r="M120" s="4"/>
      <c r="N120" s="17">
        <f>K120*L120</f>
        <v>0</v>
      </c>
      <c r="O120" s="10"/>
      <c r="P120" s="42"/>
      <c r="Q120" s="20"/>
    </row>
    <row r="121" spans="1:17" ht="14.25" customHeight="1" x14ac:dyDescent="0.15">
      <c r="A121" s="49"/>
      <c r="B121" s="9"/>
      <c r="C121" s="9"/>
      <c r="D121" s="10"/>
      <c r="E121" s="10"/>
      <c r="F121" s="11"/>
      <c r="G121" s="10"/>
      <c r="H121" s="10"/>
      <c r="I121" s="10"/>
      <c r="J121" s="10"/>
      <c r="K121" s="10"/>
      <c r="L121" s="10"/>
      <c r="M121" s="10"/>
      <c r="N121" s="18">
        <f>SUM(N120)</f>
        <v>0</v>
      </c>
      <c r="O121" s="10">
        <f>SUM(M121:N121)</f>
        <v>0</v>
      </c>
      <c r="P121" s="42"/>
      <c r="Q121" s="20"/>
    </row>
    <row r="122" spans="1:17" ht="14.25" customHeight="1" x14ac:dyDescent="0.15">
      <c r="A122" s="43"/>
      <c r="B122" s="8"/>
      <c r="C122" s="3"/>
      <c r="D122" s="3"/>
      <c r="E122" s="4"/>
      <c r="F122" s="5"/>
      <c r="G122" s="4"/>
      <c r="H122" s="4"/>
      <c r="I122" s="4"/>
      <c r="J122" s="4"/>
      <c r="K122" s="4">
        <f>SUBTOTAL(9,G122:J122)</f>
        <v>0</v>
      </c>
      <c r="L122" s="4">
        <v>1</v>
      </c>
      <c r="M122" s="4"/>
      <c r="N122" s="17">
        <f>K122*L122</f>
        <v>0</v>
      </c>
      <c r="O122" s="10"/>
      <c r="P122" s="60"/>
      <c r="Q122" s="20"/>
    </row>
    <row r="123" spans="1:17" ht="14.25" customHeight="1" x14ac:dyDescent="0.15">
      <c r="A123" s="43"/>
      <c r="B123" s="9"/>
      <c r="C123" s="9"/>
      <c r="D123" s="9"/>
      <c r="E123" s="10"/>
      <c r="F123" s="11"/>
      <c r="G123" s="10"/>
      <c r="H123" s="10"/>
      <c r="I123" s="10"/>
      <c r="J123" s="10"/>
      <c r="K123" s="10"/>
      <c r="L123" s="10"/>
      <c r="M123" s="10"/>
      <c r="N123" s="18">
        <f>SUM(N122:N122)</f>
        <v>0</v>
      </c>
      <c r="O123" s="10">
        <f>M123+N123</f>
        <v>0</v>
      </c>
      <c r="P123" s="61"/>
      <c r="Q123" s="20"/>
    </row>
    <row r="124" spans="1:17" x14ac:dyDescent="0.15">
      <c r="A124" s="43">
        <v>44</v>
      </c>
      <c r="B124" s="55"/>
      <c r="C124" s="3"/>
      <c r="D124" s="3"/>
      <c r="E124" s="4"/>
      <c r="F124" s="5"/>
      <c r="G124" s="4"/>
      <c r="H124" s="4"/>
      <c r="I124" s="4"/>
      <c r="J124" s="4"/>
      <c r="K124" s="4">
        <f>SUM(G124:J124)</f>
        <v>0</v>
      </c>
      <c r="L124" s="4">
        <v>1</v>
      </c>
      <c r="M124" s="4"/>
      <c r="N124" s="14">
        <f>K124*L124</f>
        <v>0</v>
      </c>
      <c r="O124" s="10"/>
      <c r="P124" s="65"/>
    </row>
    <row r="125" spans="1:17" x14ac:dyDescent="0.15">
      <c r="A125" s="43"/>
      <c r="B125" s="56"/>
      <c r="C125" s="3"/>
      <c r="D125" s="3"/>
      <c r="E125" s="4"/>
      <c r="F125" s="5"/>
      <c r="G125" s="4"/>
      <c r="H125" s="4"/>
      <c r="I125" s="4"/>
      <c r="J125" s="4"/>
      <c r="K125" s="4">
        <f t="shared" ref="K125:K127" si="4">SUM(G125:J125)</f>
        <v>0</v>
      </c>
      <c r="L125" s="4">
        <v>1</v>
      </c>
      <c r="M125" s="4"/>
      <c r="N125" s="14">
        <f>K125*L125</f>
        <v>0</v>
      </c>
      <c r="O125" s="10"/>
      <c r="P125" s="66"/>
    </row>
    <row r="126" spans="1:17" x14ac:dyDescent="0.15">
      <c r="A126" s="43"/>
      <c r="B126" s="9"/>
      <c r="C126" s="9"/>
      <c r="D126" s="9"/>
      <c r="E126" s="10"/>
      <c r="F126" s="11"/>
      <c r="G126" s="10"/>
      <c r="H126" s="10"/>
      <c r="I126" s="10"/>
      <c r="J126" s="10"/>
      <c r="K126" s="10"/>
      <c r="L126" s="10"/>
      <c r="M126" s="10">
        <v>3</v>
      </c>
      <c r="N126" s="18">
        <f>SUM(N124:N125)</f>
        <v>0</v>
      </c>
      <c r="O126" s="10">
        <f>SUM(M126:N126)</f>
        <v>3</v>
      </c>
      <c r="P126" s="67"/>
    </row>
    <row r="127" spans="1:17" x14ac:dyDescent="0.15">
      <c r="A127" s="50">
        <v>45</v>
      </c>
      <c r="B127" s="13"/>
      <c r="C127" s="25"/>
      <c r="D127" s="13"/>
      <c r="E127" s="14"/>
      <c r="F127" s="15"/>
      <c r="G127" s="14"/>
      <c r="H127" s="14"/>
      <c r="I127" s="14"/>
      <c r="J127" s="14"/>
      <c r="K127" s="4">
        <f t="shared" si="4"/>
        <v>0</v>
      </c>
      <c r="L127" s="14">
        <v>1</v>
      </c>
      <c r="M127" s="14"/>
      <c r="N127" s="14">
        <f>K127*L127</f>
        <v>0</v>
      </c>
      <c r="O127" s="10"/>
      <c r="P127" s="68"/>
    </row>
    <row r="128" spans="1:17" x14ac:dyDescent="0.15">
      <c r="A128" s="51"/>
      <c r="B128" s="9"/>
      <c r="C128" s="9"/>
      <c r="D128" s="9"/>
      <c r="E128" s="10"/>
      <c r="F128" s="11"/>
      <c r="G128" s="10"/>
      <c r="H128" s="10"/>
      <c r="I128" s="10"/>
      <c r="J128" s="10"/>
      <c r="K128" s="10"/>
      <c r="L128" s="10"/>
      <c r="M128" s="10">
        <v>3.6</v>
      </c>
      <c r="N128" s="10">
        <f>SUM(N127)</f>
        <v>0</v>
      </c>
      <c r="O128" s="10">
        <f>SUM(M128:N128)</f>
        <v>3.6</v>
      </c>
      <c r="P128" s="69"/>
    </row>
    <row r="129" spans="1:16" ht="14.25" customHeight="1" x14ac:dyDescent="0.15">
      <c r="A129" s="50">
        <v>46</v>
      </c>
      <c r="B129" s="55"/>
      <c r="C129" s="55"/>
      <c r="D129" s="13"/>
      <c r="E129" s="14"/>
      <c r="F129" s="15"/>
      <c r="G129" s="14"/>
      <c r="H129" s="14"/>
      <c r="I129" s="14"/>
      <c r="J129" s="14"/>
      <c r="K129" s="14">
        <f>SUM(G129:J129)</f>
        <v>0</v>
      </c>
      <c r="L129" s="14">
        <v>1</v>
      </c>
      <c r="M129" s="14"/>
      <c r="N129" s="14">
        <f>K129*L129</f>
        <v>0</v>
      </c>
      <c r="O129" s="10"/>
      <c r="P129" s="65"/>
    </row>
    <row r="130" spans="1:16" ht="14.25" customHeight="1" x14ac:dyDescent="0.15">
      <c r="A130" s="52"/>
      <c r="B130" s="58"/>
      <c r="C130" s="58"/>
      <c r="D130" s="13"/>
      <c r="E130" s="14"/>
      <c r="F130" s="15"/>
      <c r="G130" s="14"/>
      <c r="H130" s="14"/>
      <c r="I130" s="14"/>
      <c r="J130" s="14"/>
      <c r="K130" s="14">
        <f t="shared" ref="K130:K131" si="5">SUM(G130:J130)</f>
        <v>0</v>
      </c>
      <c r="L130" s="14">
        <v>1</v>
      </c>
      <c r="M130" s="14"/>
      <c r="N130" s="14">
        <f>K130*L130</f>
        <v>0</v>
      </c>
      <c r="O130" s="10"/>
      <c r="P130" s="66"/>
    </row>
    <row r="131" spans="1:16" ht="14.25" customHeight="1" x14ac:dyDescent="0.15">
      <c r="A131" s="52"/>
      <c r="B131" s="56"/>
      <c r="C131" s="56"/>
      <c r="D131" s="13"/>
      <c r="E131" s="14"/>
      <c r="F131" s="15"/>
      <c r="G131" s="14"/>
      <c r="H131" s="14"/>
      <c r="I131" s="14"/>
      <c r="J131" s="14"/>
      <c r="K131" s="14">
        <f t="shared" si="5"/>
        <v>0</v>
      </c>
      <c r="L131" s="14">
        <v>1</v>
      </c>
      <c r="M131" s="14"/>
      <c r="N131" s="14">
        <f>K131*L131</f>
        <v>0</v>
      </c>
      <c r="O131" s="10"/>
      <c r="P131" s="66"/>
    </row>
    <row r="132" spans="1:16" x14ac:dyDescent="0.15">
      <c r="A132" s="51"/>
      <c r="B132" s="9"/>
      <c r="C132" s="9"/>
      <c r="D132" s="9"/>
      <c r="E132" s="10"/>
      <c r="F132" s="11"/>
      <c r="G132" s="10"/>
      <c r="H132" s="10"/>
      <c r="I132" s="10"/>
      <c r="J132" s="10"/>
      <c r="K132" s="10"/>
      <c r="L132" s="10"/>
      <c r="M132" s="10">
        <v>3.6</v>
      </c>
      <c r="N132" s="10">
        <f>SUM(N129:N131)</f>
        <v>0</v>
      </c>
      <c r="O132" s="10">
        <f>SUM(M132:N132)</f>
        <v>3.6</v>
      </c>
      <c r="P132" s="67"/>
    </row>
    <row r="133" spans="1:16" x14ac:dyDescent="0.15">
      <c r="A133" s="53">
        <v>47</v>
      </c>
      <c r="B133" s="13"/>
      <c r="C133" s="13"/>
      <c r="D133" s="13"/>
      <c r="E133" s="4"/>
      <c r="F133" s="15"/>
      <c r="G133" s="14"/>
      <c r="H133" s="14"/>
      <c r="I133" s="14"/>
      <c r="J133" s="14"/>
      <c r="K133" s="14">
        <f>SUM(G133:J133)</f>
        <v>0</v>
      </c>
      <c r="L133" s="4">
        <v>1</v>
      </c>
      <c r="M133" s="14"/>
      <c r="N133" s="14">
        <f>K133*L133</f>
        <v>0</v>
      </c>
      <c r="O133" s="10"/>
      <c r="P133" s="65"/>
    </row>
    <row r="134" spans="1:16" x14ac:dyDescent="0.15">
      <c r="A134" s="53"/>
      <c r="B134" s="9"/>
      <c r="C134" s="9"/>
      <c r="D134" s="9"/>
      <c r="E134" s="10"/>
      <c r="F134" s="11"/>
      <c r="G134" s="10"/>
      <c r="H134" s="10"/>
      <c r="I134" s="10"/>
      <c r="J134" s="10"/>
      <c r="K134" s="10"/>
      <c r="L134" s="10"/>
      <c r="M134" s="10">
        <v>3</v>
      </c>
      <c r="N134" s="10">
        <f>SUM(N133)</f>
        <v>0</v>
      </c>
      <c r="O134" s="10">
        <f>SUM(M134:N134)</f>
        <v>3</v>
      </c>
      <c r="P134" s="67"/>
    </row>
    <row r="135" spans="1:16" x14ac:dyDescent="0.15">
      <c r="A135" s="43">
        <v>48</v>
      </c>
      <c r="B135" s="13"/>
      <c r="C135" s="3"/>
      <c r="D135" s="3"/>
      <c r="E135" s="4"/>
      <c r="F135" s="5"/>
      <c r="G135" s="4"/>
      <c r="H135" s="4"/>
      <c r="I135" s="4"/>
      <c r="J135" s="4"/>
      <c r="K135" s="14">
        <f t="shared" ref="K135" si="6">SUM(G135:I135)</f>
        <v>0</v>
      </c>
      <c r="L135" s="4">
        <v>1</v>
      </c>
      <c r="M135" s="4"/>
      <c r="N135" s="14">
        <f>K135*L135</f>
        <v>0</v>
      </c>
      <c r="O135" s="10"/>
      <c r="P135" s="44"/>
    </row>
    <row r="136" spans="1:16" x14ac:dyDescent="0.15">
      <c r="A136" s="43"/>
      <c r="B136" s="9"/>
      <c r="C136" s="9"/>
      <c r="D136" s="9"/>
      <c r="E136" s="10"/>
      <c r="F136" s="11"/>
      <c r="G136" s="10"/>
      <c r="H136" s="10"/>
      <c r="I136" s="10"/>
      <c r="J136" s="10"/>
      <c r="K136" s="10"/>
      <c r="L136" s="10"/>
      <c r="M136" s="10"/>
      <c r="N136" s="10">
        <f>SUM(N135)</f>
        <v>0</v>
      </c>
      <c r="O136" s="10">
        <f>SUM(M136:N136)</f>
        <v>0</v>
      </c>
      <c r="P136" s="46"/>
    </row>
    <row r="137" spans="1:16" x14ac:dyDescent="0.15">
      <c r="A137" s="43">
        <v>49</v>
      </c>
      <c r="B137" s="13"/>
      <c r="C137" s="3"/>
      <c r="D137" s="13"/>
      <c r="E137" s="14"/>
      <c r="F137" s="15"/>
      <c r="G137" s="14"/>
      <c r="H137" s="14"/>
      <c r="I137" s="14"/>
      <c r="J137" s="14"/>
      <c r="K137" s="14">
        <f>SUM(G137:J137)</f>
        <v>0</v>
      </c>
      <c r="L137" s="14">
        <v>1</v>
      </c>
      <c r="M137" s="14"/>
      <c r="N137" s="14">
        <f>K137*L137</f>
        <v>0</v>
      </c>
      <c r="O137" s="10"/>
      <c r="P137" s="44"/>
    </row>
    <row r="138" spans="1:16" x14ac:dyDescent="0.15">
      <c r="A138" s="43"/>
      <c r="B138" s="9"/>
      <c r="C138" s="9"/>
      <c r="D138" s="9"/>
      <c r="E138" s="10"/>
      <c r="F138" s="11"/>
      <c r="G138" s="10"/>
      <c r="H138" s="10"/>
      <c r="I138" s="10"/>
      <c r="J138" s="10"/>
      <c r="K138" s="10"/>
      <c r="L138" s="10"/>
      <c r="M138" s="10"/>
      <c r="N138" s="10">
        <f>SUM(N137)</f>
        <v>0</v>
      </c>
      <c r="O138" s="10">
        <f>SUM(M138:N138)</f>
        <v>0</v>
      </c>
      <c r="P138" s="46"/>
    </row>
    <row r="139" spans="1:16" x14ac:dyDescent="0.15">
      <c r="A139" s="43"/>
      <c r="B139" s="13"/>
      <c r="C139" s="13"/>
      <c r="D139" s="13"/>
      <c r="E139" s="14"/>
      <c r="F139" s="15"/>
      <c r="G139" s="14"/>
      <c r="H139" s="14"/>
      <c r="I139" s="14"/>
      <c r="J139" s="14"/>
      <c r="K139" s="14"/>
      <c r="L139" s="14"/>
      <c r="M139" s="14"/>
      <c r="N139" s="14"/>
      <c r="O139" s="10"/>
      <c r="P139" s="44"/>
    </row>
    <row r="140" spans="1:16" x14ac:dyDescent="0.15">
      <c r="A140" s="43"/>
      <c r="B140" s="9"/>
      <c r="C140" s="9"/>
      <c r="D140" s="9"/>
      <c r="E140" s="10"/>
      <c r="F140" s="11"/>
      <c r="G140" s="10"/>
      <c r="H140" s="10"/>
      <c r="I140" s="10"/>
      <c r="J140" s="10"/>
      <c r="K140" s="10"/>
      <c r="L140" s="10"/>
      <c r="M140" s="10"/>
      <c r="N140" s="10"/>
      <c r="O140" s="10"/>
      <c r="P140" s="46"/>
    </row>
    <row r="141" spans="1:16" ht="13.5" customHeight="1" x14ac:dyDescent="0.15">
      <c r="A141" s="27"/>
      <c r="B141" s="28"/>
      <c r="C141" s="29"/>
      <c r="D141" s="29"/>
      <c r="E141" s="30"/>
      <c r="F141" s="31"/>
      <c r="G141" s="30"/>
      <c r="H141" s="30"/>
      <c r="I141" s="30"/>
      <c r="J141" s="30"/>
      <c r="K141" s="30"/>
      <c r="L141" s="30"/>
      <c r="M141" s="30"/>
      <c r="N141" s="36"/>
      <c r="O141" s="30"/>
      <c r="P141" s="30"/>
    </row>
    <row r="142" spans="1:16" x14ac:dyDescent="0.15">
      <c r="B142" s="32"/>
      <c r="C142" s="33"/>
      <c r="D142" s="34" t="s">
        <v>27</v>
      </c>
      <c r="E142" s="30"/>
      <c r="F142" s="35"/>
      <c r="H142" s="33"/>
      <c r="I142" s="33"/>
      <c r="J142" s="30"/>
      <c r="K142" s="30"/>
      <c r="L142" s="30"/>
      <c r="M142" s="32"/>
      <c r="N142" s="37" t="s">
        <v>28</v>
      </c>
      <c r="O142" s="37"/>
      <c r="P142" s="34"/>
    </row>
  </sheetData>
  <mergeCells count="129">
    <mergeCell ref="P129:P132"/>
    <mergeCell ref="P133:P134"/>
    <mergeCell ref="P135:P136"/>
    <mergeCell ref="P137:P138"/>
    <mergeCell ref="P139:P140"/>
    <mergeCell ref="P103:P105"/>
    <mergeCell ref="P106:P107"/>
    <mergeCell ref="P108:P115"/>
    <mergeCell ref="P116:P117"/>
    <mergeCell ref="P118:P119"/>
    <mergeCell ref="P120:P121"/>
    <mergeCell ref="P122:P123"/>
    <mergeCell ref="P124:P126"/>
    <mergeCell ref="P127:P128"/>
    <mergeCell ref="P84:P86"/>
    <mergeCell ref="P87:P88"/>
    <mergeCell ref="P89:P90"/>
    <mergeCell ref="P91:P92"/>
    <mergeCell ref="P93:P94"/>
    <mergeCell ref="P95:P96"/>
    <mergeCell ref="P97:P98"/>
    <mergeCell ref="P99:P100"/>
    <mergeCell ref="P101:P102"/>
    <mergeCell ref="P62:P63"/>
    <mergeCell ref="P64:P65"/>
    <mergeCell ref="P66:P68"/>
    <mergeCell ref="P69:P73"/>
    <mergeCell ref="P74:P75"/>
    <mergeCell ref="P76:P77"/>
    <mergeCell ref="P78:P79"/>
    <mergeCell ref="P80:P81"/>
    <mergeCell ref="P82:P83"/>
    <mergeCell ref="P34:P37"/>
    <mergeCell ref="P38:P40"/>
    <mergeCell ref="P41:P42"/>
    <mergeCell ref="P43:P45"/>
    <mergeCell ref="P46:P49"/>
    <mergeCell ref="P50:P53"/>
    <mergeCell ref="P54:P56"/>
    <mergeCell ref="P57:P58"/>
    <mergeCell ref="P59:P61"/>
    <mergeCell ref="B108:B114"/>
    <mergeCell ref="B124:B125"/>
    <mergeCell ref="B129:B131"/>
    <mergeCell ref="C11:C12"/>
    <mergeCell ref="C51:C52"/>
    <mergeCell ref="C59:C60"/>
    <mergeCell ref="C69:C70"/>
    <mergeCell ref="C71:C72"/>
    <mergeCell ref="C103:C104"/>
    <mergeCell ref="C108:C114"/>
    <mergeCell ref="C129:C131"/>
    <mergeCell ref="A129:A132"/>
    <mergeCell ref="A133:A134"/>
    <mergeCell ref="A135:A136"/>
    <mergeCell ref="A137:A138"/>
    <mergeCell ref="A139:A140"/>
    <mergeCell ref="B3:B5"/>
    <mergeCell ref="B7:B9"/>
    <mergeCell ref="B11:B14"/>
    <mergeCell ref="B17:B19"/>
    <mergeCell ref="B21:B22"/>
    <mergeCell ref="B24:B26"/>
    <mergeCell ref="B28:B29"/>
    <mergeCell ref="B31:B32"/>
    <mergeCell ref="B34:B36"/>
    <mergeCell ref="B38:B39"/>
    <mergeCell ref="B43:B44"/>
    <mergeCell ref="B46:B48"/>
    <mergeCell ref="B50:B52"/>
    <mergeCell ref="B54:B55"/>
    <mergeCell ref="B59:B60"/>
    <mergeCell ref="B66:B67"/>
    <mergeCell ref="B69:B72"/>
    <mergeCell ref="B84:B85"/>
    <mergeCell ref="B103:B104"/>
    <mergeCell ref="A103:A105"/>
    <mergeCell ref="A106:A107"/>
    <mergeCell ref="A108:A115"/>
    <mergeCell ref="A116:A117"/>
    <mergeCell ref="A118:A119"/>
    <mergeCell ref="A120:A121"/>
    <mergeCell ref="A122:A123"/>
    <mergeCell ref="A124:A126"/>
    <mergeCell ref="A127:A128"/>
    <mergeCell ref="A84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62:A63"/>
    <mergeCell ref="A64:A65"/>
    <mergeCell ref="A66:A68"/>
    <mergeCell ref="A69:A73"/>
    <mergeCell ref="A74:A75"/>
    <mergeCell ref="A76:A77"/>
    <mergeCell ref="A78:A79"/>
    <mergeCell ref="A80:A81"/>
    <mergeCell ref="A82:A83"/>
    <mergeCell ref="A34:A37"/>
    <mergeCell ref="A38:A40"/>
    <mergeCell ref="A41:A42"/>
    <mergeCell ref="A43:A45"/>
    <mergeCell ref="A46:A49"/>
    <mergeCell ref="A50:A53"/>
    <mergeCell ref="A54:A56"/>
    <mergeCell ref="A57:A58"/>
    <mergeCell ref="A59:A61"/>
    <mergeCell ref="A1:P1"/>
    <mergeCell ref="A3:A6"/>
    <mergeCell ref="A7:A10"/>
    <mergeCell ref="A11:A16"/>
    <mergeCell ref="A17:A20"/>
    <mergeCell ref="A21:A23"/>
    <mergeCell ref="A24:A27"/>
    <mergeCell ref="A28:A30"/>
    <mergeCell ref="A31:A33"/>
    <mergeCell ref="P3:P6"/>
    <mergeCell ref="P7:P10"/>
    <mergeCell ref="P11:P16"/>
    <mergeCell ref="P17:P20"/>
    <mergeCell ref="P21:P23"/>
    <mergeCell ref="P24:P27"/>
    <mergeCell ref="P28:P30"/>
    <mergeCell ref="P31:P33"/>
  </mergeCells>
  <phoneticPr fontId="32" type="noConversion"/>
  <pageMargins left="0.31388888888888899" right="0.118055555555556" top="0.35416666666666702" bottom="0.35416666666666702" header="0.31388888888888899" footer="0.31388888888888899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20XX年XX月课时统计</vt:lpstr>
      <vt:lpstr>'20XX年XX月课时统计'!Print_Titles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cp:lastPrinted>2018-05-27T12:58:00Z</cp:lastPrinted>
  <dcterms:created xsi:type="dcterms:W3CDTF">2018-04-09T00:57:00Z</dcterms:created>
  <dcterms:modified xsi:type="dcterms:W3CDTF">2022-09-08T06:26:45Z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